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7305" windowWidth="14310" windowHeight="7335" tabRatio="835" activeTab="14"/>
  </bookViews>
  <sheets>
    <sheet name="ф.2.1, 2.6 (забор воды)" sheetId="1" r:id="rId1"/>
    <sheet name="ф.2.1, 2.6 (подъем воды)" sheetId="2" r:id="rId2"/>
    <sheet name="2.2" sheetId="3" r:id="rId3"/>
    <sheet name="2.3" sheetId="4" r:id="rId4"/>
    <sheet name="2.4" sheetId="5" r:id="rId5"/>
    <sheet name="2.5" sheetId="6" r:id="rId6"/>
    <sheet name="2.7" sheetId="7" r:id="rId7"/>
    <sheet name="ф.2.8" sheetId="8" r:id="rId8"/>
    <sheet name="2.9" sheetId="9" r:id="rId9"/>
    <sheet name="2.10" sheetId="10" r:id="rId10"/>
    <sheet name="ф.2.11." sheetId="11" r:id="rId11"/>
    <sheet name="2.12" sheetId="12" r:id="rId12"/>
    <sheet name="ф.2.13." sheetId="13" r:id="rId13"/>
    <sheet name="2.14(забор воды)" sheetId="14" r:id="rId14"/>
    <sheet name="2.14(подъем воды)" sheetId="15" r:id="rId15"/>
  </sheets>
  <definedNames>
    <definedName name="Par1008" localSheetId="10">'ф.2.11.'!#REF!</definedName>
    <definedName name="Par1046" localSheetId="10">'ф.2.11.'!#REF!</definedName>
    <definedName name="Par1067" localSheetId="10">'ф.2.11.'!#REF!</definedName>
    <definedName name="Par597" localSheetId="10">'ф.2.11.'!$B$105</definedName>
    <definedName name="Par625" localSheetId="10">'ф.2.11.'!$B$133</definedName>
    <definedName name="Par691" localSheetId="10">'ф.2.11.'!$B$198</definedName>
    <definedName name="Par778" localSheetId="10">'ф.2.11.'!#REF!</definedName>
    <definedName name="Par821" localSheetId="10">'ф.2.11.'!#REF!</definedName>
    <definedName name="Par864" localSheetId="10">'ф.2.11.'!#REF!</definedName>
    <definedName name="Par895" localSheetId="10">'ф.2.11.'!#REF!</definedName>
    <definedName name="Par958" localSheetId="10">'ф.2.11.'!#REF!</definedName>
  </definedNames>
  <calcPr fullCalcOnLoad="1"/>
</workbook>
</file>

<file path=xl/sharedStrings.xml><?xml version="1.0" encoding="utf-8"?>
<sst xmlns="http://schemas.openxmlformats.org/spreadsheetml/2006/main" count="306" uniqueCount="216">
  <si>
    <t>Срок действия принятого тарифа</t>
  </si>
  <si>
    <t>Региональная служба по тарифам Ханты-Мансийского автономного округа-Югры</t>
  </si>
  <si>
    <t>Фирменное наименование юридического лица (согласно уставу регулируемой организации)</t>
  </si>
  <si>
    <t>Общество с ограниченной ответственностью "РН-Юганскнефтегаз"</t>
  </si>
  <si>
    <t>Фамилия, имя и отчество руководителя регулируемой организации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</si>
  <si>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</si>
  <si>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</t>
  </si>
  <si>
    <t>Вид регулируемой деятельности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</si>
  <si>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 регистрации в качестве юридического лица</t>
  </si>
  <si>
    <t>Контактные телефоны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</si>
  <si>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</si>
  <si>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</si>
  <si>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1058602819538</t>
  </si>
  <si>
    <t>26 мая 2005 года
Межрайонная инспекция ФНС России №7 по Ханты-Мансийскому автономному округу-Югре</t>
  </si>
  <si>
    <t>628309,Российская Федерация, Ханты-Мансийский автономный округ-Югра,г.Нефтеюганск, ул. Ленина, дом 26</t>
  </si>
  <si>
    <t>Величина установленного тарифа на водоснабжение:</t>
  </si>
  <si>
    <t>Наименование органа регулирования, принявшего решение об утверждении тарифа на водоснабжение</t>
  </si>
  <si>
    <t>Реквизиты (дата, номер) решения об утверждении тарифа на водоснабжение</t>
  </si>
  <si>
    <t>Источник официального опубликования решения об установлении тарифа на водоснабжение</t>
  </si>
  <si>
    <t xml:space="preserve">Протяженность водопроводных  сетей  (в  однотрубном
исчислении) (километров)                           
</t>
  </si>
  <si>
    <t xml:space="preserve">Количество скважин (штук)                          </t>
  </si>
  <si>
    <t xml:space="preserve">Количество подкачивающих насосных станций (штук)   </t>
  </si>
  <si>
    <t>2.6. Информация о тарифе на водоснабжение к приказу ФСТ № 129 от 15 мая 2013г.  в соответствии с постановлением Правительства РФ № 6 от 17.01.2013г.</t>
  </si>
  <si>
    <t>2.1. Общая информация о регулируемой организации к приказу ФСТ № 129 от 15 мая 2013г.  в соответствии с постановлением Правительства РФ № 6 от 17.01.2013г.</t>
  </si>
  <si>
    <t>Отдел поддержания пластового давления, режим работы:
пн-пт 8-30 до 12-30 и 14-00 до 18-00</t>
  </si>
  <si>
    <t>-</t>
  </si>
  <si>
    <t xml:space="preserve">Сведения об условиях публичных  договоров  поставок
регулируемых товаров, оказания регулируемых  услуг,
в   том   числе   договоров   о    подключении    к
централизованной системе холодного водоснабжения   
</t>
  </si>
  <si>
    <t>2.11. Информация об условиях, на которых осуществляется поставка регулируемых товаров и (или) оказание регулируемых услуг к приказу ФСТ № 129 от 15 мая 2013г.  в соответствии с постановлением Правительства РФ № 6 от 17.01.2013г.</t>
  </si>
  <si>
    <t xml:space="preserve"> - </t>
  </si>
  <si>
    <t>Оказание услуг в сфере холодного водоснабжения</t>
  </si>
  <si>
    <t>Российская Федерация, Ханты-Мансийский автономный округ - Югра, г. Нефтеюганск</t>
  </si>
  <si>
    <t>на период с 1 января 2016 года по 31 декабря 2018 года</t>
  </si>
  <si>
    <t>С 01.01.2016 г. по 30.06.2016 г. тариф на водоснабжение, руб./м3 (без НДС):    подъем воды с артезианских скважин</t>
  </si>
  <si>
    <t>С 01.07.2016 г. по 31.12.2016 г. тариф на водоснабжение, руб./м3 (без НДС):    подъем воды с артезианских скважин</t>
  </si>
  <si>
    <t>С 01.01.2017 г. по 30.06.2017 г. тариф на водоснабжение, руб./м3 (без НДС):    подъем воды с артезианских скважин</t>
  </si>
  <si>
    <t>С 01.07.2017 г. по 31.12.2017 г. тариф на водоснабжение, руб./м3 (без НДС):    подъем воды с артезианских скважин</t>
  </si>
  <si>
    <t>С 01.01.2018 г. по 30.06.2018 г. тариф на водоснабжение, руб./м3 (без НДС):    подъем воды с артезианских скважин</t>
  </si>
  <si>
    <t>С 01.07.2018 г. по 31.12.2018 г. тариф на водоснабжение, руб./м3 (без НДС):    подъем воды с артезианских скважин</t>
  </si>
  <si>
    <t>на период с 1 января 2016 года  по 31 декабря 2018 года</t>
  </si>
  <si>
    <t>С 01.01.2016 г. по 30.06.2016 г. тариф на водоснабжение, руб./м3 (без НДС):    подъем воды наземным способом</t>
  </si>
  <si>
    <t>С 01.07.2016 г. по 31.12.2016 г. тариф на водоснабжение, руб./м3 (без НДС):    подъем воды наземным способом</t>
  </si>
  <si>
    <t>С 01.01.2017 г. по 30.06.2017 г. тариф на водоснабжение, руб./м3 (без НДС):    подъем воды наземным способом</t>
  </si>
  <si>
    <t>С 01.07.2017 г. по 31.12.2017 г. тариф на водоснабжение, руб./м3 (без НДС):    подъем воды наземным способом</t>
  </si>
  <si>
    <t>С 01.01.2018 г. по 30.06.2018 г. тариф на водоснабжение, руб./м3 (без НДС):    подъем воды наземным способом</t>
  </si>
  <si>
    <t>С 01.07.2018 г. по 31.12.2018 г. тариф на водоснабжение, руб./м3 (без НДС):    подъем воды наземным способом</t>
  </si>
  <si>
    <t>Татриев Хасан Курейшевич
генеральный директор действующий на основании Устава</t>
  </si>
  <si>
    <t xml:space="preserve">а) мутность                                       </t>
  </si>
  <si>
    <t xml:space="preserve">б) цветность                                      </t>
  </si>
  <si>
    <t xml:space="preserve">г) общие колиформные бактерии                     </t>
  </si>
  <si>
    <t xml:space="preserve">д) термотолерантные колиформные бактерии          </t>
  </si>
  <si>
    <t xml:space="preserve">показателям:                                      </t>
  </si>
  <si>
    <t xml:space="preserve">1)  Количество   аварий   на   системах   холодного водоснабжения (единиц на километр)                </t>
  </si>
  <si>
    <t xml:space="preserve">2) Количество случаев ограничения  подачи  холодной воды по графику с указанием  срока  действия  таких ограничений (менее 24 часов в сутки)              </t>
  </si>
  <si>
    <t>5)   Количество   проведенных    проб,    выявивших несоответствие  холодной  воды  санитарным   нормам (предельно допустимой концентрации),  по  следующим</t>
  </si>
  <si>
    <t xml:space="preserve">6) Доля исполненных в срок договоров о  подключении (процент общего количества заключенных договоров  о подключении)             </t>
  </si>
  <si>
    <t xml:space="preserve">3)  Доля  потребителей,  затронутых   ограничениями подачи холодной воды (процентов)       </t>
  </si>
  <si>
    <t xml:space="preserve">4) Общее количестве проведенных проб качества  воды по следующим показателям:              </t>
  </si>
  <si>
    <t xml:space="preserve">в)  хлор  остаточный  общий,  в  том   числе   хлор остаточный связанный и хлор остаточный свободный  </t>
  </si>
  <si>
    <t xml:space="preserve">7) Средняя продолжительности рассмотрения заявлений о подключении (дней)                     </t>
  </si>
  <si>
    <t xml:space="preserve">Место размещения положения о закупках организации </t>
  </si>
  <si>
    <t xml:space="preserve">Сведения о правовых актах, регламентирующих правила закупки  (положение  о  закупках)  в   регулируемой организации           </t>
  </si>
  <si>
    <t xml:space="preserve">Планирование конкурсных процедур  и  результаты  их проведения   </t>
  </si>
  <si>
    <t xml:space="preserve">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</si>
  <si>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</si>
  <si>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1.Информационно-аналитический интернет-портал «www.ugra-news.ru» («Новости Югры»)  от 10.12.2015.
2.Информационно-аналитический интернет-портал «www.ugra-news.ru» («Новости Югры»)  от 12.12.2016.</t>
  </si>
  <si>
    <t>rn_yng@yungjsc.com</t>
  </si>
  <si>
    <t>http://www.yungjsc.com/info4/pr4_23-12-16.pdf</t>
  </si>
  <si>
    <t xml:space="preserve">Размер  экономически  обоснованных   расходов,   не учтенных при  регулировании  тарифов  в  предыдущий период регулирования (при их наличии), определенном в соответствии с основами ценообразования  в  сфере водоснабжения  и  водоотведения,    утвержденными постановлением Правительства  Российской  Федерации от 13 мая 2013 N 406  (Официальный  интернет-портал правовой    информации     http://www.pravo.gov.ru, 15.05.2013)                    </t>
  </si>
  <si>
    <t xml:space="preserve">Размер    недополученных    доходов    регулируемой организацией  (при  их  наличии),  исчисленный   в соответствии с  основами  ценообразования  в сфере водоснабжения и  водоотведения,    утвержденными постановлением Правительства  Российской  Федерации от 13 мая 2013 N 406 (Официальный интернет-портал правовой    информации    http://www.pravo.gov.ru, 15.05.2013)  </t>
  </si>
  <si>
    <t xml:space="preserve">Сведения   о   необходимой   валовой   выручке   на соответствующий период                    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</si>
  <si>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</t>
  </si>
  <si>
    <t xml:space="preserve">Период действия тарифов                            </t>
  </si>
  <si>
    <t xml:space="preserve">Расчетная величина тарифов                         </t>
  </si>
  <si>
    <t xml:space="preserve">Предлагаемый метод регулирования                   </t>
  </si>
  <si>
    <t>горячего водоснабжения на очередной период регулирования</t>
  </si>
  <si>
    <t>регулируемой организации об установлении тарифов в сфере</t>
  </si>
  <si>
    <t>Форма 2.14. Информация о предложении</t>
  </si>
  <si>
    <t>01.01.2016-31.12.2018гг</t>
  </si>
  <si>
    <t xml:space="preserve">Метод индексации(корректировка) на основании долгосрочных параметров регулирования тарифов  </t>
  </si>
  <si>
    <t>С 01.01.2017 г. по 30.06.2017 г. тариф на водоснабжение, руб./м3 (без НДС):    забор воды из открытых источников</t>
  </si>
  <si>
    <t>С 01.07.2017 г. по 31.12.2017 г. тариф на водоснабжение, руб./м3 (без НДС):    забор воды из открытых источников</t>
  </si>
  <si>
    <t>С 01.01.2018 г. по 30.06.2018 г. тариф на водоснабжение, руб./м3 (без НДС):    забор воды из открытых источников</t>
  </si>
  <si>
    <t>С 01.07.2018 г. по 31.12.2018 г. тариф на водоснабжение, руб./м3 (без НДС):    забор воды из открытых источников</t>
  </si>
  <si>
    <t>2017г. тыс.руб</t>
  </si>
  <si>
    <t>2018г. тыс.руб</t>
  </si>
  <si>
    <t>С 01.07.2016 г. по 31.12.2016г. тариф на водоснабжение, руб./м3 (без НДС):    забор воды из открытых источников</t>
  </si>
  <si>
    <t>С 01.01.2016 г. по 30.06.2016 г. тариф на водоснабжение, руб./м3 (без НДС):    забор воды из открытых источников</t>
  </si>
  <si>
    <t>2017г. м3</t>
  </si>
  <si>
    <t>2016г. м3</t>
  </si>
  <si>
    <t>2016г. тыс.руб</t>
  </si>
  <si>
    <t>2018г. м3</t>
  </si>
  <si>
    <t>Центральная диспетчерская служба режим работы: 
круглосуточно, без выходных, тел. 408-612;
Абонентский отдел режим работы:
пн-пт 8-30 до 12-30 и 14-00 до 18-00</t>
  </si>
  <si>
    <t>тел.(3463)335-184, факс (3463)217-017</t>
  </si>
  <si>
    <t>Форма 2.2. Информация о тарифе на питьевую воду</t>
  </si>
  <si>
    <t>(питьевое водоснабжение)</t>
  </si>
  <si>
    <t xml:space="preserve">Наименование   органа   регулирования,   принявшего решение об  утверждении  тарифа  на  питьевую  воду (питьевое водоснабжение)          </t>
  </si>
  <si>
    <t xml:space="preserve">Реквизиты  (дата,  номер)  решения  об  утверждении тарифа на питьевую воду (питьевое водоснабжение)  </t>
  </si>
  <si>
    <t xml:space="preserve">Величина установленного  тарифа  на  питьевую  воду (питьевое водоснабжение)                          </t>
  </si>
  <si>
    <t xml:space="preserve">Срок действия  установленного  тарифа  на  питьевую воду (питьевое водоснабжение)                     </t>
  </si>
  <si>
    <t xml:space="preserve">Источник  официального  опубликования  решения   об установлении  тарифа  на  питьевую  воду  (питьевое водоснабжение)                                    </t>
  </si>
  <si>
    <t>Оказание услуг в сфере холодного водоснабжения питьевой водой отсутствует</t>
  </si>
  <si>
    <t>Форма 2.3. Информация о тарифе на техническую воду</t>
  </si>
  <si>
    <t>Величина установленного тарифа на техническую воду</t>
  </si>
  <si>
    <t>Форма 2.4. Информация о тарифе на транспортировку воды</t>
  </si>
  <si>
    <t>Форма 2.5. Информация о тарифе на подвоз воды</t>
  </si>
  <si>
    <t xml:space="preserve">Величина установленного тарифа на подвоз воды     </t>
  </si>
  <si>
    <t>Срок действия установленного тарифа на подвоз воды</t>
  </si>
  <si>
    <t xml:space="preserve">Наименование    органа    регулирования    тарифов, принявшего  решение  об   утверждении   тарифа   на техническую воду                                  </t>
  </si>
  <si>
    <t xml:space="preserve">Реквизиты  (дата,  номер)  решения  об  утверждении тарифа на техническую воду                        </t>
  </si>
  <si>
    <t xml:space="preserve">Срок действия установленного тарифа на  техническую воду                                              </t>
  </si>
  <si>
    <t xml:space="preserve">Источник  официального  опубликования  решения   об установлении тарифа на техническую воду           </t>
  </si>
  <si>
    <t xml:space="preserve">Наименование   органа   регулирования,   принявшего решение об утверждении  тарифа  на  транспортировку воды                                              </t>
  </si>
  <si>
    <t xml:space="preserve">Реквизиты  (дата,  номер)  решения  об  утверждении тарифа на транспортировку воды                    </t>
  </si>
  <si>
    <t xml:space="preserve">Величина установленного тарифа  на  транспортировку воды                                              </t>
  </si>
  <si>
    <t xml:space="preserve">Срок    действия    установленного    тарифа     на транспортировку воды                              </t>
  </si>
  <si>
    <t xml:space="preserve">Источник  официального  опубликования  решения   об установлении тарифа на транспортировку воды       </t>
  </si>
  <si>
    <t xml:space="preserve">Наименование   органа   регулирования,   принявшего решение об утверждении тарифа на подвоз воды      </t>
  </si>
  <si>
    <t xml:space="preserve">Реквизиты  (дата,  номер)  решения  об  утверждении тарифа подвоз воды                                </t>
  </si>
  <si>
    <t xml:space="preserve">Источник  официального  опубликования  решения   об установлении тарифа на подвоз воды                </t>
  </si>
  <si>
    <t>Услуги по подвозу воды предприятие не осуществляет</t>
  </si>
  <si>
    <t>Услуги по транспортировке воды предприятие не осуществляет</t>
  </si>
  <si>
    <t>Региональная служба по тарифам ХМАО-Югры</t>
  </si>
  <si>
    <t>Забор воды из открытых источников</t>
  </si>
  <si>
    <t>Подъем воды из подземных источников</t>
  </si>
  <si>
    <t>Форма 2.7. Информация об основных</t>
  </si>
  <si>
    <t>показателях финансово-хозяйственной деятельности</t>
  </si>
  <si>
    <t>регулируемой организации</t>
  </si>
  <si>
    <t xml:space="preserve">7) Объем поднятой воды (тыс. куб. метров)         </t>
  </si>
  <si>
    <t xml:space="preserve">8) Объем покупной воды (тыс. куб. метров)          </t>
  </si>
  <si>
    <t xml:space="preserve">11) Потери воды в сетях (процентов)               </t>
  </si>
  <si>
    <t>Форма 2.9. Информация об инвестиционных программах</t>
  </si>
  <si>
    <t>и отчетах об их реализации</t>
  </si>
  <si>
    <t xml:space="preserve">Наименование инвестиционной программы             </t>
  </si>
  <si>
    <t xml:space="preserve">Дата утверждения инвестиционной программы         </t>
  </si>
  <si>
    <t xml:space="preserve">Цели инвестиционной программы                     </t>
  </si>
  <si>
    <t>Потребности в финансовых средствах, необходимых</t>
  </si>
  <si>
    <t>для реализации инвестиционной программы</t>
  </si>
  <si>
    <t xml:space="preserve"> Источник финансирования</t>
  </si>
  <si>
    <t>Показатели эффективности реализации</t>
  </si>
  <si>
    <t>инвестиционной программы</t>
  </si>
  <si>
    <t>Информация об использовании инвестиционных средств</t>
  </si>
  <si>
    <t>за отчетный год</t>
  </si>
  <si>
    <t xml:space="preserve">     Квартал   </t>
  </si>
  <si>
    <t>Внесение изменений в инвестиционную программу</t>
  </si>
  <si>
    <t>Форма 2.10. Информация о наличии (отсутствии)</t>
  </si>
  <si>
    <t>технической возможности подключения к централизованной</t>
  </si>
  <si>
    <t>системе холодного водоснабжения, а также о регистрации</t>
  </si>
  <si>
    <t>и ходе реализации заявок о подключении к централизованной</t>
  </si>
  <si>
    <t>системе холодного водоснабжения</t>
  </si>
  <si>
    <t>Количество поданных заявок о подключении к  системе</t>
  </si>
  <si>
    <t xml:space="preserve">холодного водоснабжения в течение квартала        </t>
  </si>
  <si>
    <t>Количество  исполненных  заявок  о  подключении   к</t>
  </si>
  <si>
    <t>системе холодного водоснабжения в течение квартала</t>
  </si>
  <si>
    <t>Количество заявок о подключении к  централизованной</t>
  </si>
  <si>
    <t>системе холодного водоснабжения, по которым принято</t>
  </si>
  <si>
    <t>решение  об  отказе  в  подключении  (с   указанием</t>
  </si>
  <si>
    <t xml:space="preserve">причин) в течение квартала                        </t>
  </si>
  <si>
    <t>Резерв мощности централизованной системы  холодного</t>
  </si>
  <si>
    <t xml:space="preserve">водоснабжения в течение квартала                  </t>
  </si>
  <si>
    <t>Форма 2.12. Информация о порядке выполнения</t>
  </si>
  <si>
    <t>технологических, технических и других мероприятий,</t>
  </si>
  <si>
    <t>связанных с подключением к централизованной системе</t>
  </si>
  <si>
    <t>холодного водоснабжения</t>
  </si>
  <si>
    <t xml:space="preserve">Форма  заявки  о  подключении  к   централизованной системе холодного водоснабжения                   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</si>
  <si>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                         </t>
  </si>
  <si>
    <t xml:space="preserve">Телефоны и адреса службы, ответственной за прием  и обработку заявок о подключении  к  централизованной системе холодного водоснабжения                 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</si>
  <si>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                 </t>
  </si>
  <si>
    <t xml:space="preserve">1)  Выручка  от  регулируемой  деятельности   (тыс. рублей) с разбивкой по видам деятельности         </t>
  </si>
  <si>
    <t xml:space="preserve">2) Себестоимость производимых товаров  (оказываемых услуг) по  регулируемому  виду  деятельности  (тыс. рублей), включая:                                 </t>
  </si>
  <si>
    <t xml:space="preserve">а) расходы на оплату холодной воды, приобретаемой у других   организаций   для    последующей    подачи потребителям                                      </t>
  </si>
  <si>
    <t xml:space="preserve">б)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        </t>
  </si>
  <si>
    <t xml:space="preserve">в) расходы на химические реагенты,  используемые  в технологическом процессе                          </t>
  </si>
  <si>
    <t xml:space="preserve">г)  расходы  на  оплату  труда  и   отчисления   на социальные   нужды   основного    производственного персонала                                         </t>
  </si>
  <si>
    <t xml:space="preserve">д)  расходы  на  оплату  труда  и   отчисления   на социальные  нужды   административно-управленческого персонала                                         </t>
  </si>
  <si>
    <t xml:space="preserve">е) расходы на амортизацию основных производственных средств                                           </t>
  </si>
  <si>
    <t xml:space="preserve">ж) расходы на аренду имущества,  используемого  для осуществления регулируемого вида деятельности     </t>
  </si>
  <si>
    <t xml:space="preserve">з)  общепроизводственные  расходы,  в   том   числе отнесенные к ним расходы на текущий  и  капитальный ремонт;                                           </t>
  </si>
  <si>
    <t xml:space="preserve">и)   общехозяйственные   расходы,   в   том   числе отнесенные к ним расходы на текущий  и  капитальный ремонт                                            </t>
  </si>
  <si>
    <t xml:space="preserve">к)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суммы  расходов по указанной статье расходов     </t>
  </si>
  <si>
    <t xml:space="preserve">л)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                        </t>
  </si>
  <si>
    <t xml:space="preserve">м) прочие расходы,  которые  подлежат  отнесению  к регулируемым видам деятельности  в  соответствии  с основами ценообразования в  сфере  водоснабжения  и водоотведения,     утвержденными     постановлением Правительства Российской  Федерации  от 13.05.2013 N  406   (Официальный    интернет-портал   правовой информации http://www.pravo.gov.ru, 15.05.2013)   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</si>
  <si>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                               </t>
  </si>
  <si>
    <t xml:space="preserve">4) Сведения об изменении стоимости основных  фондов (в том числе за счет ввода в  эксплуатацию  (вывода из эксплуатации)), их переоценки (тыс. рублей)    </t>
  </si>
  <si>
    <t xml:space="preserve">5) Валовая прибыль (убытки) от  продажи  товаров  и услуг  по  регулируемому  виду  деятельности  (тыс. рублей)                                        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</si>
  <si>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</si>
  <si>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9)   Объем   воды,   пропущенной   через   очистные сооружения                                        </t>
  </si>
  <si>
    <t xml:space="preserve">10)    Объем    отпущенной    потребителям    воды, определенном по приборам учета  и  расчетным  путем (по нормативам потребления) (тыс. куб. метров)    </t>
  </si>
  <si>
    <t xml:space="preserve">12)    Среднесписочная    численность     основного производственного персонала (человек)             </t>
  </si>
  <si>
    <t xml:space="preserve">13) Удельный расход электроэнергии на подачу воды в сеть (тыс. кВт·ч или тыс. куб. метров)            </t>
  </si>
  <si>
    <t xml:space="preserve">14)  Расход  воды  на  собственные  (в  том   числе хозяйственно-бытовые) нужды (процент объема отпуска воды потребителям)                                </t>
  </si>
  <si>
    <t xml:space="preserve">15)   Показатель   использования   производственных объектов  (по  объему  перекачки)  по  отношению  к пиковому дню отчетного года (процентов)           </t>
  </si>
  <si>
    <t xml:space="preserve">В соответствии с п. 5 Приложения 5 к Приказу ФСТ от 15.05.2013 N 129 информация об основных показателях финансово-хозяйственной деятельности регулируемой организации раскрывается организациями, выручка от регулируемой деятельности которых превышает 80% совокупной выручки за отчетный год, на основании бухгалтерской и статистической отчетности  
</t>
  </si>
  <si>
    <t>Потребность в финансовых средствах на ____ год,   тыс. руб.</t>
  </si>
  <si>
    <t xml:space="preserve">Наименование органа исполнительной власти  субъекта Российской Федерации,  утвердившего  инвестиционную программу                                         </t>
  </si>
  <si>
    <t xml:space="preserve">Наименование   органа   местного    самоуправления, согласовавшего инвестиционную программу           </t>
  </si>
  <si>
    <t xml:space="preserve">Сроки начала и окончания реализации  инвестиционной программы                                          </t>
  </si>
  <si>
    <t xml:space="preserve">   Наименование  показателей  </t>
  </si>
  <si>
    <t xml:space="preserve">Плановые значения     целевых показателей     инвестиционной программы  </t>
  </si>
  <si>
    <t xml:space="preserve">Фактические значения целевых показателей инвестиционной  программы    </t>
  </si>
  <si>
    <t xml:space="preserve">Источник     финансирования  инвестиционной  программы    </t>
  </si>
  <si>
    <t xml:space="preserve">Сведения об  использовании инвестиционных средств за  отчетный год, тыс. руб.   </t>
  </si>
  <si>
    <t xml:space="preserve">Внесенные изменения       </t>
  </si>
  <si>
    <t xml:space="preserve">Наименование мероприятия     </t>
  </si>
  <si>
    <t>Инвестиционные программы отсутствуют</t>
  </si>
  <si>
    <t xml:space="preserve"> Наименование  мероприятия     </t>
  </si>
  <si>
    <t xml:space="preserve">Дата внесения изменений      </t>
  </si>
  <si>
    <t xml:space="preserve">№223-ФЗ от 18.07.2011г. «О закупках товаров работ, услуг отдельными видами юридических лиц», п. 5.1.1., 
Положение ООО «РН-Юганскнефтегаз» «О закупке товаров, работ, услуг» № П2-08 Р-0019 введенное в действие с 25.06.2015г.
http://www.yungjsc.com/zakupki.html
</t>
  </si>
  <si>
    <t>Распоряжение ООО "РН-Юганскнефтегаз"№1104 от 04.06.2015г.  "О введении в действие Положения Компании «О закупке товаров, работ, услуг» № П2-08 Р-0019 версия 1.00,</t>
  </si>
  <si>
    <t>Заявки на подключение к системе водоснабжения выполняются в составе договора на услуги холодного водоснабжения.</t>
  </si>
  <si>
    <t xml:space="preserve">Положение о закупках размещено на  официальном сайте Российской Федерации                        </t>
  </si>
  <si>
    <t xml:space="preserve">План закупок товаров,работ,услуг на 2017 год </t>
  </si>
  <si>
    <t>http://zakupki.gov.ru/223/clause/public/download/download.html?id=961579</t>
  </si>
  <si>
    <t>http://zakupki.gov.ru/223/plan/public/plan/info/actual-changes.html?planId=305670&amp;activeTab=2&amp;planInfoId=1879892&amp;epz=true#</t>
  </si>
  <si>
    <r>
      <t xml:space="preserve">1.Приказ РСТ ХМАО-Югры № 185-нп от 30.11.2015 "Об установлении тарифов в сфере холодного водоснабжения и водоотведения для организаций осуществляющих холодное водоснабжение и водоотведение" </t>
    </r>
    <r>
      <rPr>
        <sz val="11"/>
        <color indexed="40"/>
        <rFont val="Times New Roman"/>
        <family val="1"/>
      </rPr>
      <t>http://rst.admhmao.ru/dokumenty/prikazy-sluzhby/vodosnabzhenie-i-vodootvedenie/tarify/2015/338642/prikaz-ot-30-noyabrya-2015-goda-185-np-ob-ustanovlenii-tarifov-v-sfere-kholodnogo-vodosnabzheniya-i-</t>
    </r>
    <r>
      <rPr>
        <sz val="11"/>
        <rFont val="Times New Roman"/>
        <family val="1"/>
      </rPr>
      <t xml:space="preserve">
2.Приказ о внесении изменений в некоторые приказы РСТ ХМАО-Югры № 142-нп от 01.12.2016г.</t>
    </r>
  </si>
  <si>
    <r>
      <t xml:space="preserve">1.Приказ РСТ ХМАО-Югры № 185-нп от 30.11.2015 "Об установлении тарифов в сфере холодного водоснабжения и водоотведения для организаций осуществляющих холодное водоснабжение и водоотведение" </t>
    </r>
    <r>
      <rPr>
        <sz val="10"/>
        <color indexed="40"/>
        <rFont val="Courier New"/>
        <family val="3"/>
      </rPr>
      <t>http://rst.admhmao.ru/dokumenty/prikazy-sluzhby/vodosnabzhenie-i-vodootvedenie/tarify/2015/338642/prikaz-ot-30-noyabrya-2015-goda-185-np-ob-ustanovlenii-tarifov-v-sfere-kholodnogo-vodosnabzheniya-i-</t>
    </r>
    <r>
      <rPr>
        <sz val="10"/>
        <color indexed="8"/>
        <rFont val="Courier New"/>
        <family val="3"/>
      </rPr>
      <t xml:space="preserve">
2.Приказ о внесении изменений в некоторые приказы РСТ ХМАО-Югры № 142-нп от 01.12.2016г.</t>
    </r>
  </si>
  <si>
    <t xml:space="preserve">Годовой объем отпущенной потребителям воды         (собственным цехам и абонентам)      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</si>
</sst>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#,##0.00000"/>
    <numFmt numFmtId="196" formatCode="&quot;$&quot;#,##0_);[Red]\(&quot;$&quot;#,##0\)"/>
    <numFmt numFmtId="197" formatCode="_-* #,##0.00[$€-1]_-;\-* #,##0.00[$€-1]_-;_-* &quot;-&quot;??[$€-1]_-"/>
    <numFmt numFmtId="198" formatCode="0.0%"/>
    <numFmt numFmtId="199" formatCode="_-* #,##0.0_р_._-;\-* #,##0.0_р_._-;_-* &quot;-&quot;??_р_._-;_-@_-"/>
    <numFmt numFmtId="200" formatCode="_-* #,##0_р_._-;\-* #,##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u val="single"/>
      <sz val="9.35"/>
      <color indexed="36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Calibri"/>
      <family val="2"/>
    </font>
    <font>
      <sz val="11"/>
      <color indexed="62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u val="single"/>
      <sz val="11"/>
      <color indexed="12"/>
      <name val="Arial"/>
      <family val="2"/>
    </font>
    <font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10"/>
      <color indexed="8"/>
      <name val="Courier New"/>
      <family val="3"/>
    </font>
    <font>
      <sz val="11"/>
      <color indexed="40"/>
      <name val="Times New Roman"/>
      <family val="1"/>
    </font>
    <font>
      <sz val="10"/>
      <color indexed="40"/>
      <name val="Courier New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30"/>
      <name val="Courier New"/>
      <family val="3"/>
    </font>
    <font>
      <sz val="10"/>
      <color indexed="30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ourier New"/>
      <family val="3"/>
    </font>
    <font>
      <i/>
      <sz val="10"/>
      <color rgb="FF0070C0"/>
      <name val="Courier New"/>
      <family val="3"/>
    </font>
    <font>
      <sz val="10"/>
      <color rgb="FF0070C0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197" fontId="15" fillId="0" borderId="0">
      <alignment/>
      <protection/>
    </xf>
    <xf numFmtId="0" fontId="15" fillId="0" borderId="0">
      <alignment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1" fillId="0" borderId="1" applyNumberFormat="0" applyAlignment="0">
      <protection locked="0"/>
    </xf>
    <xf numFmtId="196" fontId="16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21" fillId="20" borderId="1" applyNumberFormat="0" applyAlignment="0">
      <protection/>
    </xf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>
      <alignment/>
      <protection/>
    </xf>
    <xf numFmtId="0" fontId="24" fillId="0" borderId="0" applyFill="0" applyBorder="0" applyProtection="0">
      <alignment vertical="center"/>
    </xf>
    <xf numFmtId="0" fontId="24" fillId="0" borderId="0" applyFill="0" applyBorder="0" applyProtection="0">
      <alignment vertical="center"/>
    </xf>
    <xf numFmtId="49" fontId="26" fillId="21" borderId="2" applyNumberFormat="0">
      <alignment horizontal="center" vertical="center"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3" applyNumberFormat="0" applyAlignment="0" applyProtection="0"/>
    <xf numFmtId="0" fontId="12" fillId="29" borderId="1" applyNumberFormat="0" applyAlignment="0" applyProtection="0"/>
    <xf numFmtId="0" fontId="56" fillId="30" borderId="4" applyNumberFormat="0" applyAlignment="0" applyProtection="0"/>
    <xf numFmtId="0" fontId="57" fillId="30" borderId="3" applyNumberFormat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1" borderId="9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49" fontId="14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7" fillId="33" borderId="0" applyNumberFormat="0" applyBorder="0" applyAlignment="0">
      <protection/>
    </xf>
    <xf numFmtId="0" fontId="13" fillId="0" borderId="0">
      <alignment/>
      <protection/>
    </xf>
    <xf numFmtId="49" fontId="14" fillId="0" borderId="0" applyBorder="0">
      <alignment vertical="top"/>
      <protection/>
    </xf>
    <xf numFmtId="0" fontId="0" fillId="0" borderId="0">
      <alignment/>
      <protection/>
    </xf>
    <xf numFmtId="0" fontId="13" fillId="0" borderId="0">
      <alignment/>
      <protection/>
    </xf>
    <xf numFmtId="49" fontId="14" fillId="33" borderId="0" applyBorder="0">
      <alignment vertical="top"/>
      <protection/>
    </xf>
    <xf numFmtId="49" fontId="1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5" borderId="10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11" applyNumberFormat="0" applyFill="0" applyAlignment="0" applyProtection="0"/>
    <xf numFmtId="0" fontId="2" fillId="0" borderId="0">
      <alignment/>
      <protection/>
    </xf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36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1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69" applyFont="1" applyAlignment="1" applyProtection="1">
      <alignment horizontal="justify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2" xfId="69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72" fillId="0" borderId="0" xfId="0" applyFont="1" applyAlignment="1">
      <alignment/>
    </xf>
    <xf numFmtId="0" fontId="72" fillId="0" borderId="0" xfId="0" applyFont="1" applyAlignment="1">
      <alignment horizontal="justify" vertical="center"/>
    </xf>
    <xf numFmtId="0" fontId="73" fillId="0" borderId="13" xfId="0" applyFont="1" applyBorder="1" applyAlignment="1">
      <alignment horizontal="justify" vertical="center" wrapText="1"/>
    </xf>
    <xf numFmtId="0" fontId="73" fillId="0" borderId="14" xfId="0" applyFont="1" applyBorder="1" applyAlignment="1">
      <alignment horizontal="justify" vertical="center" wrapText="1"/>
    </xf>
    <xf numFmtId="0" fontId="73" fillId="0" borderId="15" xfId="0" applyFont="1" applyBorder="1" applyAlignment="1">
      <alignment horizontal="justify" vertical="center" wrapText="1"/>
    </xf>
    <xf numFmtId="0" fontId="74" fillId="0" borderId="13" xfId="0" applyFont="1" applyBorder="1" applyAlignment="1">
      <alignment horizontal="justify" vertical="center" wrapText="1"/>
    </xf>
    <xf numFmtId="0" fontId="73" fillId="0" borderId="13" xfId="0" applyFont="1" applyBorder="1" applyAlignment="1">
      <alignment horizontal="left" vertical="center" wrapText="1" indent="5"/>
    </xf>
    <xf numFmtId="0" fontId="73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vertical="center" wrapText="1"/>
    </xf>
    <xf numFmtId="0" fontId="75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75" fillId="0" borderId="13" xfId="0" applyFont="1" applyBorder="1" applyAlignment="1">
      <alignment horizontal="right" vertical="center" wrapText="1"/>
    </xf>
    <xf numFmtId="171" fontId="75" fillId="0" borderId="13" xfId="113" applyFont="1" applyBorder="1" applyAlignment="1">
      <alignment vertical="center" wrapText="1"/>
    </xf>
    <xf numFmtId="171" fontId="75" fillId="0" borderId="13" xfId="113" applyFont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75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5" fillId="0" borderId="16" xfId="0" applyFont="1" applyBorder="1" applyAlignment="1">
      <alignment horizontal="justify" vertical="center" wrapText="1"/>
    </xf>
    <xf numFmtId="0" fontId="75" fillId="0" borderId="17" xfId="0" applyFont="1" applyBorder="1" applyAlignment="1">
      <alignment horizontal="justify" vertical="center" wrapText="1"/>
    </xf>
    <xf numFmtId="0" fontId="75" fillId="0" borderId="18" xfId="0" applyFont="1" applyBorder="1" applyAlignment="1">
      <alignment horizontal="justify" vertical="center" wrapText="1"/>
    </xf>
    <xf numFmtId="0" fontId="75" fillId="0" borderId="12" xfId="0" applyFont="1" applyBorder="1" applyAlignment="1">
      <alignment horizontal="justify" vertical="center" wrapText="1"/>
    </xf>
    <xf numFmtId="0" fontId="7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49" fontId="0" fillId="0" borderId="13" xfId="103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69" applyNumberFormat="1" applyFill="1" applyBorder="1" applyAlignment="1" applyProtection="1">
      <alignment horizontal="left" vertical="center" wrapText="1"/>
      <protection locked="0"/>
    </xf>
    <xf numFmtId="0" fontId="75" fillId="0" borderId="13" xfId="0" applyFont="1" applyBorder="1" applyAlignment="1">
      <alignment horizontal="left" vertical="center" wrapText="1"/>
    </xf>
    <xf numFmtId="200" fontId="75" fillId="0" borderId="13" xfId="113" applyNumberFormat="1" applyFont="1" applyBorder="1" applyAlignment="1">
      <alignment vertical="center" wrapText="1"/>
    </xf>
    <xf numFmtId="200" fontId="75" fillId="0" borderId="13" xfId="113" applyNumberFormat="1" applyFont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9" xfId="69" applyFill="1" applyBorder="1" applyAlignment="1" applyProtection="1">
      <alignment horizontal="left" vertical="center" wrapText="1"/>
      <protection/>
    </xf>
    <xf numFmtId="0" fontId="4" fillId="37" borderId="19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left" vertical="center" wrapText="1"/>
    </xf>
    <xf numFmtId="171" fontId="77" fillId="0" borderId="16" xfId="113" applyFont="1" applyBorder="1" applyAlignment="1">
      <alignment horizontal="center" vertical="center" wrapText="1"/>
    </xf>
    <xf numFmtId="171" fontId="77" fillId="0" borderId="17" xfId="113" applyFont="1" applyBorder="1" applyAlignment="1">
      <alignment horizontal="center" vertical="center" wrapText="1"/>
    </xf>
    <xf numFmtId="171" fontId="77" fillId="0" borderId="18" xfId="113" applyFont="1" applyBorder="1" applyAlignment="1">
      <alignment horizontal="center" vertical="center" wrapText="1"/>
    </xf>
    <xf numFmtId="171" fontId="77" fillId="0" borderId="13" xfId="113" applyFont="1" applyBorder="1" applyAlignment="1">
      <alignment horizontal="center"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" xfId="70"/>
    <cellStyle name="Гиперссылка 2 2" xfId="71"/>
    <cellStyle name="Гиперссылка 3" xfId="72"/>
    <cellStyle name="Гиперссылка 4" xfId="73"/>
    <cellStyle name="Гиперссылка 4 2" xfId="74"/>
    <cellStyle name="Гиперссылка 4 2 2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2" xfId="87"/>
    <cellStyle name="Обычный 12 2" xfId="88"/>
    <cellStyle name="Обычный 12 3" xfId="89"/>
    <cellStyle name="Обычный 13" xfId="90"/>
    <cellStyle name="Обычный 14" xfId="91"/>
    <cellStyle name="Обычный 2" xfId="92"/>
    <cellStyle name="Обычный 2 6" xfId="93"/>
    <cellStyle name="Обычный 2 7" xfId="94"/>
    <cellStyle name="Обычный 2_Новая инструкция1_фст" xfId="95"/>
    <cellStyle name="Обычный 3" xfId="96"/>
    <cellStyle name="Обычный 3 2" xfId="97"/>
    <cellStyle name="Обычный 3 3" xfId="98"/>
    <cellStyle name="Обычный 4" xfId="99"/>
    <cellStyle name="Обычный 5" xfId="100"/>
    <cellStyle name="Обычный 6" xfId="101"/>
    <cellStyle name="Обычный 7" xfId="102"/>
    <cellStyle name="Обычный_Мониторинг инвестиций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Стиль 1" xfId="111"/>
    <cellStyle name="Текст предупреждения" xfId="112"/>
    <cellStyle name="Comma" xfId="113"/>
    <cellStyle name="Comma [0]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n_yng@yungjsc.com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yungjsc.com/info4/pr4_23-12-16.pdf" TargetMode="Externa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clause/public/download/download.html?id=961579" TargetMode="External" /><Relationship Id="rId2" Type="http://schemas.openxmlformats.org/officeDocument/2006/relationships/hyperlink" Target="http://zakupki.gov.ru/223/plan/public/plan/info/actual-changes.html?planId=305670&amp;activeTab=2&amp;planInfoId=1879892&amp;epz=true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n_yng@yungjsc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9">
      <selection activeCell="I20" sqref="I20"/>
    </sheetView>
  </sheetViews>
  <sheetFormatPr defaultColWidth="9.140625" defaultRowHeight="15"/>
  <cols>
    <col min="1" max="1" width="13.57421875" style="2" customWidth="1"/>
    <col min="2" max="2" width="38.00390625" style="2" customWidth="1"/>
    <col min="3" max="3" width="16.7109375" style="2" customWidth="1"/>
    <col min="4" max="4" width="37.28125" style="2" customWidth="1"/>
  </cols>
  <sheetData>
    <row r="1" spans="1:4" ht="48" customHeight="1">
      <c r="A1" s="48" t="s">
        <v>23</v>
      </c>
      <c r="B1" s="49"/>
      <c r="C1" s="49"/>
      <c r="D1" s="49"/>
    </row>
    <row r="2" spans="1:4" ht="32.25" customHeight="1">
      <c r="A2" s="45" t="s">
        <v>2</v>
      </c>
      <c r="B2" s="46"/>
      <c r="C2" s="50" t="s">
        <v>3</v>
      </c>
      <c r="D2" s="50"/>
    </row>
    <row r="3" spans="1:4" ht="32.25" customHeight="1">
      <c r="A3" s="45" t="s">
        <v>4</v>
      </c>
      <c r="B3" s="46"/>
      <c r="C3" s="45" t="s">
        <v>45</v>
      </c>
      <c r="D3" s="46"/>
    </row>
    <row r="4" spans="1:4" ht="14.25" customHeight="1">
      <c r="A4" s="59" t="s">
        <v>8</v>
      </c>
      <c r="B4" s="60"/>
      <c r="C4" s="63" t="s">
        <v>12</v>
      </c>
      <c r="D4" s="64"/>
    </row>
    <row r="5" spans="1:4" ht="42" customHeight="1">
      <c r="A5" s="61"/>
      <c r="B5" s="62"/>
      <c r="C5" s="45" t="s">
        <v>13</v>
      </c>
      <c r="D5" s="46"/>
    </row>
    <row r="6" spans="1:4" ht="51" customHeight="1">
      <c r="A6" s="47" t="s">
        <v>5</v>
      </c>
      <c r="B6" s="47"/>
      <c r="C6" s="45" t="s">
        <v>14</v>
      </c>
      <c r="D6" s="46"/>
    </row>
    <row r="7" spans="1:4" ht="39" customHeight="1">
      <c r="A7" s="45" t="s">
        <v>6</v>
      </c>
      <c r="B7" s="46"/>
      <c r="C7" s="45" t="s">
        <v>30</v>
      </c>
      <c r="D7" s="46"/>
    </row>
    <row r="8" spans="1:4" ht="15" customHeight="1">
      <c r="A8" s="45" t="s">
        <v>9</v>
      </c>
      <c r="B8" s="46"/>
      <c r="C8" s="45" t="s">
        <v>92</v>
      </c>
      <c r="D8" s="46"/>
    </row>
    <row r="9" spans="1:4" ht="15">
      <c r="A9" s="47" t="s">
        <v>10</v>
      </c>
      <c r="B9" s="47"/>
      <c r="C9" s="51" t="s">
        <v>65</v>
      </c>
      <c r="D9" s="46"/>
    </row>
    <row r="10" spans="1:4" ht="61.5" customHeight="1">
      <c r="A10" s="45" t="s">
        <v>11</v>
      </c>
      <c r="B10" s="46"/>
      <c r="C10" s="52" t="s">
        <v>24</v>
      </c>
      <c r="D10" s="53"/>
    </row>
    <row r="11" spans="1:4" ht="27.75" customHeight="1">
      <c r="A11" s="45" t="s">
        <v>7</v>
      </c>
      <c r="B11" s="46"/>
      <c r="C11" s="52" t="s">
        <v>29</v>
      </c>
      <c r="D11" s="53"/>
    </row>
    <row r="12" spans="1:4" ht="30.75" customHeight="1">
      <c r="A12" s="45" t="s">
        <v>19</v>
      </c>
      <c r="B12" s="46"/>
      <c r="C12" s="45">
        <v>0.8</v>
      </c>
      <c r="D12" s="46"/>
    </row>
    <row r="13" spans="3:4" ht="30.75" customHeight="1" hidden="1">
      <c r="C13" s="45"/>
      <c r="D13" s="46"/>
    </row>
    <row r="14" spans="1:4" ht="30.75" customHeight="1">
      <c r="A14" s="45" t="s">
        <v>20</v>
      </c>
      <c r="B14" s="46"/>
      <c r="C14" s="45" t="s">
        <v>25</v>
      </c>
      <c r="D14" s="46"/>
    </row>
    <row r="15" spans="1:4" ht="30.75" customHeight="1">
      <c r="A15" s="45" t="s">
        <v>21</v>
      </c>
      <c r="B15" s="46"/>
      <c r="C15" s="45">
        <v>3</v>
      </c>
      <c r="D15" s="46"/>
    </row>
    <row r="18" spans="1:5" ht="43.5" customHeight="1">
      <c r="A18" s="48" t="s">
        <v>22</v>
      </c>
      <c r="B18" s="48"/>
      <c r="C18" s="48"/>
      <c r="D18" s="48"/>
      <c r="E18" s="3"/>
    </row>
    <row r="19" spans="1:5" ht="30" customHeight="1">
      <c r="A19" s="50" t="s">
        <v>16</v>
      </c>
      <c r="B19" s="50"/>
      <c r="C19" s="45" t="s">
        <v>1</v>
      </c>
      <c r="D19" s="46"/>
      <c r="E19" s="3"/>
    </row>
    <row r="20" spans="1:4" ht="195" customHeight="1">
      <c r="A20" s="45" t="s">
        <v>17</v>
      </c>
      <c r="B20" s="46"/>
      <c r="C20" s="45" t="s">
        <v>213</v>
      </c>
      <c r="D20" s="46"/>
    </row>
    <row r="21" spans="1:4" ht="15">
      <c r="A21" s="54" t="s">
        <v>15</v>
      </c>
      <c r="B21" s="54"/>
      <c r="C21" s="55"/>
      <c r="D21" s="56"/>
    </row>
    <row r="22" spans="1:4" ht="39.75" customHeight="1">
      <c r="A22" s="57" t="s">
        <v>39</v>
      </c>
      <c r="B22" s="58"/>
      <c r="C22" s="65">
        <v>3.56</v>
      </c>
      <c r="D22" s="66"/>
    </row>
    <row r="23" spans="1:4" ht="43.5" customHeight="1">
      <c r="A23" s="57" t="s">
        <v>40</v>
      </c>
      <c r="B23" s="58"/>
      <c r="C23" s="65">
        <v>3.56</v>
      </c>
      <c r="D23" s="66"/>
    </row>
    <row r="24" spans="1:4" s="10" customFormat="1" ht="43.5" customHeight="1">
      <c r="A24" s="57" t="s">
        <v>41</v>
      </c>
      <c r="B24" s="58"/>
      <c r="C24" s="65">
        <v>3.56</v>
      </c>
      <c r="D24" s="66"/>
    </row>
    <row r="25" spans="1:4" s="10" customFormat="1" ht="43.5" customHeight="1">
      <c r="A25" s="57" t="s">
        <v>42</v>
      </c>
      <c r="B25" s="58"/>
      <c r="C25" s="65">
        <v>3.69</v>
      </c>
      <c r="D25" s="66"/>
    </row>
    <row r="26" spans="1:4" s="10" customFormat="1" ht="43.5" customHeight="1">
      <c r="A26" s="57" t="s">
        <v>43</v>
      </c>
      <c r="B26" s="58"/>
      <c r="C26" s="65">
        <v>3.69</v>
      </c>
      <c r="D26" s="66"/>
    </row>
    <row r="27" spans="1:4" s="10" customFormat="1" ht="43.5" customHeight="1">
      <c r="A27" s="57" t="s">
        <v>44</v>
      </c>
      <c r="B27" s="58"/>
      <c r="C27" s="65">
        <v>3.84</v>
      </c>
      <c r="D27" s="66"/>
    </row>
    <row r="28" spans="1:4" ht="15" customHeight="1">
      <c r="A28" s="47" t="s">
        <v>0</v>
      </c>
      <c r="B28" s="47"/>
      <c r="C28" s="45" t="s">
        <v>38</v>
      </c>
      <c r="D28" s="46"/>
    </row>
    <row r="29" spans="1:4" ht="74.25" customHeight="1">
      <c r="A29" s="50" t="s">
        <v>18</v>
      </c>
      <c r="B29" s="50"/>
      <c r="C29" s="45" t="s">
        <v>64</v>
      </c>
      <c r="D29" s="46"/>
    </row>
  </sheetData>
  <sheetProtection/>
  <mergeCells count="50">
    <mergeCell ref="A24:B24"/>
    <mergeCell ref="A25:B25"/>
    <mergeCell ref="A26:B26"/>
    <mergeCell ref="A27:B27"/>
    <mergeCell ref="C22:D22"/>
    <mergeCell ref="C23:D23"/>
    <mergeCell ref="C24:D24"/>
    <mergeCell ref="C25:D25"/>
    <mergeCell ref="C26:D26"/>
    <mergeCell ref="C27:D27"/>
    <mergeCell ref="A23:B23"/>
    <mergeCell ref="A29:B29"/>
    <mergeCell ref="C29:D29"/>
    <mergeCell ref="C3:D3"/>
    <mergeCell ref="C5:D5"/>
    <mergeCell ref="A4:B5"/>
    <mergeCell ref="C4:D4"/>
    <mergeCell ref="C6:D6"/>
    <mergeCell ref="C8:D8"/>
    <mergeCell ref="C11:D11"/>
    <mergeCell ref="C19:D19"/>
    <mergeCell ref="A12:B12"/>
    <mergeCell ref="A15:B15"/>
    <mergeCell ref="A14:B14"/>
    <mergeCell ref="A18:D18"/>
    <mergeCell ref="A22:B22"/>
    <mergeCell ref="C12:D12"/>
    <mergeCell ref="C13:D13"/>
    <mergeCell ref="C14:D14"/>
    <mergeCell ref="C15:D15"/>
    <mergeCell ref="C10:D10"/>
    <mergeCell ref="A28:B28"/>
    <mergeCell ref="C28:D28"/>
    <mergeCell ref="A21:B21"/>
    <mergeCell ref="C21:D21"/>
    <mergeCell ref="A7:B7"/>
    <mergeCell ref="C7:D7"/>
    <mergeCell ref="A20:B20"/>
    <mergeCell ref="C20:D20"/>
    <mergeCell ref="A19:B19"/>
    <mergeCell ref="A3:B3"/>
    <mergeCell ref="A6:B6"/>
    <mergeCell ref="A8:B8"/>
    <mergeCell ref="A11:B11"/>
    <mergeCell ref="A1:D1"/>
    <mergeCell ref="A2:B2"/>
    <mergeCell ref="C2:D2"/>
    <mergeCell ref="A9:B9"/>
    <mergeCell ref="C9:D9"/>
    <mergeCell ref="A10:B10"/>
  </mergeCells>
  <hyperlinks>
    <hyperlink ref="C9" r:id="rId1" display="rn_yng@yungjsc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7">
      <selection activeCell="E34" sqref="E34"/>
    </sheetView>
  </sheetViews>
  <sheetFormatPr defaultColWidth="9.140625" defaultRowHeight="15"/>
  <cols>
    <col min="1" max="1" width="72.421875" style="0" customWidth="1"/>
    <col min="2" max="2" width="30.421875" style="0" customWidth="1"/>
  </cols>
  <sheetData>
    <row r="1" ht="15.75">
      <c r="A1" s="39" t="s">
        <v>144</v>
      </c>
    </row>
    <row r="2" ht="15.75">
      <c r="A2" s="39" t="s">
        <v>145</v>
      </c>
    </row>
    <row r="3" ht="15.75">
      <c r="A3" s="39" t="s">
        <v>146</v>
      </c>
    </row>
    <row r="4" ht="15.75">
      <c r="A4" s="39" t="s">
        <v>147</v>
      </c>
    </row>
    <row r="5" ht="15.75">
      <c r="A5" s="39" t="s">
        <v>148</v>
      </c>
    </row>
    <row r="6" ht="15.75" thickBot="1">
      <c r="A6" s="24"/>
    </row>
    <row r="7" spans="1:2" ht="67.5" customHeight="1">
      <c r="A7" s="33" t="s">
        <v>149</v>
      </c>
      <c r="B7" s="80" t="s">
        <v>208</v>
      </c>
    </row>
    <row r="8" spans="1:2" ht="15.75" thickBot="1">
      <c r="A8" s="35" t="s">
        <v>150</v>
      </c>
      <c r="B8" s="81"/>
    </row>
    <row r="9" spans="1:2" ht="15">
      <c r="A9" s="34" t="s">
        <v>151</v>
      </c>
      <c r="B9" s="81"/>
    </row>
    <row r="10" spans="1:2" ht="15.75" thickBot="1">
      <c r="A10" s="35" t="s">
        <v>152</v>
      </c>
      <c r="B10" s="81"/>
    </row>
    <row r="11" spans="1:2" ht="15">
      <c r="A11" s="34" t="s">
        <v>153</v>
      </c>
      <c r="B11" s="81"/>
    </row>
    <row r="12" spans="1:2" ht="15">
      <c r="A12" s="34" t="s">
        <v>154</v>
      </c>
      <c r="B12" s="81"/>
    </row>
    <row r="13" spans="1:2" ht="15">
      <c r="A13" s="34" t="s">
        <v>155</v>
      </c>
      <c r="B13" s="81"/>
    </row>
    <row r="14" spans="1:2" ht="15.75" thickBot="1">
      <c r="A14" s="35" t="s">
        <v>156</v>
      </c>
      <c r="B14" s="81"/>
    </row>
    <row r="15" spans="1:2" ht="15">
      <c r="A15" s="34" t="s">
        <v>157</v>
      </c>
      <c r="B15" s="81"/>
    </row>
    <row r="16" spans="1:2" ht="15.75" thickBot="1">
      <c r="A16" s="35" t="s">
        <v>158</v>
      </c>
      <c r="B16" s="82"/>
    </row>
    <row r="17" ht="15">
      <c r="A17" s="24"/>
    </row>
  </sheetData>
  <sheetProtection/>
  <mergeCells count="1">
    <mergeCell ref="B7:B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80"/>
  <sheetViews>
    <sheetView zoomScale="85" zoomScaleNormal="85" zoomScalePageLayoutView="0" workbookViewId="0" topLeftCell="A1">
      <selection activeCell="C27" sqref="C27"/>
    </sheetView>
  </sheetViews>
  <sheetFormatPr defaultColWidth="9.140625" defaultRowHeight="15"/>
  <cols>
    <col min="1" max="1" width="57.28125" style="11" customWidth="1"/>
    <col min="2" max="2" width="51.28125" style="9" customWidth="1"/>
    <col min="3" max="3" width="14.421875" style="1" customWidth="1"/>
    <col min="4" max="4" width="12.8515625" style="1" customWidth="1"/>
    <col min="5" max="5" width="10.8515625" style="1" customWidth="1"/>
    <col min="6" max="16384" width="9.140625" style="1" customWidth="1"/>
  </cols>
  <sheetData>
    <row r="1" spans="1:6" ht="57.75" customHeight="1" thickBot="1">
      <c r="A1" s="48" t="s">
        <v>27</v>
      </c>
      <c r="B1" s="49"/>
      <c r="C1" s="4"/>
      <c r="D1" s="4"/>
      <c r="E1" s="4"/>
      <c r="F1" s="4"/>
    </row>
    <row r="2" spans="1:2" ht="65.25" customHeight="1" thickBot="1">
      <c r="A2" s="13" t="s">
        <v>26</v>
      </c>
      <c r="B2" s="12" t="s">
        <v>66</v>
      </c>
    </row>
    <row r="3" ht="15">
      <c r="B3" s="6"/>
    </row>
    <row r="4" ht="15">
      <c r="B4" s="6"/>
    </row>
    <row r="5" ht="15">
      <c r="B5" s="6"/>
    </row>
    <row r="6" ht="15">
      <c r="B6" s="6"/>
    </row>
    <row r="7" ht="15">
      <c r="B7" s="6"/>
    </row>
    <row r="8" ht="15">
      <c r="B8" s="6"/>
    </row>
    <row r="9" ht="15">
      <c r="B9" s="6"/>
    </row>
    <row r="10" ht="15">
      <c r="B10" s="6"/>
    </row>
    <row r="11" ht="15">
      <c r="B11" s="6"/>
    </row>
    <row r="12" ht="15">
      <c r="B12" s="6"/>
    </row>
    <row r="13" ht="16.5" customHeight="1">
      <c r="B13" s="6"/>
    </row>
    <row r="14" ht="21" customHeight="1">
      <c r="B14" s="6"/>
    </row>
    <row r="15" ht="15">
      <c r="B15" s="6"/>
    </row>
    <row r="16" ht="30.75" customHeight="1">
      <c r="B16" s="6"/>
    </row>
    <row r="17" ht="15">
      <c r="B17" s="6"/>
    </row>
    <row r="18" ht="15">
      <c r="B18" s="6"/>
    </row>
    <row r="19" ht="15">
      <c r="B19" s="6"/>
    </row>
    <row r="20" ht="15">
      <c r="B20" s="6"/>
    </row>
    <row r="21" ht="15">
      <c r="B21" s="6"/>
    </row>
    <row r="22" ht="15">
      <c r="B22" s="6"/>
    </row>
    <row r="23" ht="15">
      <c r="B23" s="6"/>
    </row>
    <row r="24" ht="15">
      <c r="B24" s="6"/>
    </row>
    <row r="25" ht="15">
      <c r="B25" s="6"/>
    </row>
    <row r="26" ht="62.25" customHeight="1">
      <c r="B26" s="6"/>
    </row>
    <row r="27" ht="15">
      <c r="B27" s="7"/>
    </row>
    <row r="28" ht="15">
      <c r="B28" s="7"/>
    </row>
    <row r="29" ht="15">
      <c r="B29" s="7"/>
    </row>
    <row r="30" ht="15">
      <c r="B30" s="5"/>
    </row>
    <row r="31" ht="15">
      <c r="B31" s="8"/>
    </row>
    <row r="32" ht="15">
      <c r="B32" s="8"/>
    </row>
    <row r="33" ht="15">
      <c r="B33" s="6"/>
    </row>
    <row r="34" ht="15">
      <c r="B34" s="6"/>
    </row>
    <row r="35" ht="15">
      <c r="B35" s="6"/>
    </row>
    <row r="36" ht="15">
      <c r="B36" s="7"/>
    </row>
    <row r="37" ht="15">
      <c r="B37" s="7"/>
    </row>
    <row r="38" ht="15">
      <c r="B38" s="7"/>
    </row>
    <row r="39" ht="15">
      <c r="B39" s="5"/>
    </row>
    <row r="40" ht="15">
      <c r="B40" s="8"/>
    </row>
    <row r="41" ht="15">
      <c r="B41" s="7"/>
    </row>
    <row r="42" ht="15">
      <c r="B42" s="7"/>
    </row>
    <row r="43" ht="15">
      <c r="B43" s="7"/>
    </row>
    <row r="44" ht="15">
      <c r="B44" s="5"/>
    </row>
    <row r="45" ht="15">
      <c r="B45" s="5"/>
    </row>
    <row r="46" ht="15">
      <c r="B46" s="5"/>
    </row>
    <row r="47" ht="15">
      <c r="B47" s="5"/>
    </row>
    <row r="48" ht="15">
      <c r="B48" s="5"/>
    </row>
    <row r="49" ht="15">
      <c r="B49" s="5"/>
    </row>
    <row r="50" ht="15">
      <c r="B50" s="5"/>
    </row>
    <row r="51" ht="15">
      <c r="B51" s="5"/>
    </row>
    <row r="52" ht="15">
      <c r="B52" s="5"/>
    </row>
    <row r="53" ht="15">
      <c r="B53" s="5"/>
    </row>
    <row r="54" ht="15">
      <c r="B54" s="5"/>
    </row>
    <row r="55" ht="15">
      <c r="B55" s="5"/>
    </row>
    <row r="56" ht="15">
      <c r="B56" s="7"/>
    </row>
    <row r="57" ht="15">
      <c r="B57" s="7"/>
    </row>
    <row r="58" ht="15">
      <c r="B58" s="7"/>
    </row>
    <row r="59" ht="15">
      <c r="B59" s="5"/>
    </row>
    <row r="60" ht="15">
      <c r="B60" s="5"/>
    </row>
    <row r="61" ht="15">
      <c r="B61" s="5"/>
    </row>
    <row r="62" ht="15">
      <c r="B62" s="5"/>
    </row>
    <row r="63" ht="15">
      <c r="B63" s="5"/>
    </row>
    <row r="64" ht="15">
      <c r="B64" s="5"/>
    </row>
    <row r="65" ht="15">
      <c r="B65" s="5"/>
    </row>
    <row r="66" ht="15">
      <c r="B66" s="5"/>
    </row>
    <row r="67" ht="15">
      <c r="B67" s="5"/>
    </row>
    <row r="68" ht="15">
      <c r="B68" s="5"/>
    </row>
    <row r="69" ht="15">
      <c r="B69" s="5"/>
    </row>
    <row r="70" ht="15">
      <c r="B70" s="5"/>
    </row>
    <row r="71" ht="15">
      <c r="B71" s="5"/>
    </row>
    <row r="72" ht="15">
      <c r="B72" s="5"/>
    </row>
    <row r="73" ht="15">
      <c r="B73" s="5"/>
    </row>
    <row r="74" ht="15">
      <c r="B74" s="5"/>
    </row>
    <row r="75" ht="15">
      <c r="B75" s="5"/>
    </row>
    <row r="76" ht="15">
      <c r="B76" s="5"/>
    </row>
    <row r="77" ht="15">
      <c r="B77" s="5"/>
    </row>
    <row r="78" ht="15">
      <c r="B78" s="5"/>
    </row>
    <row r="79" ht="15">
      <c r="B79" s="5"/>
    </row>
    <row r="80" ht="15">
      <c r="B80" s="8"/>
    </row>
    <row r="81" ht="15">
      <c r="B81" s="8"/>
    </row>
    <row r="82" ht="15">
      <c r="B82" s="5"/>
    </row>
    <row r="83" ht="15">
      <c r="B83" s="5"/>
    </row>
    <row r="84" ht="15">
      <c r="B84" s="8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8"/>
    </row>
    <row r="95" ht="15">
      <c r="B95" s="8"/>
    </row>
    <row r="96" ht="15">
      <c r="B96" s="5"/>
    </row>
    <row r="97" ht="15">
      <c r="B97" s="8"/>
    </row>
    <row r="98" ht="15">
      <c r="B98" s="5"/>
    </row>
    <row r="99" ht="15">
      <c r="B99" s="6"/>
    </row>
    <row r="100" ht="15">
      <c r="B100" s="6"/>
    </row>
    <row r="101" ht="15">
      <c r="B101" s="6"/>
    </row>
    <row r="102" ht="15">
      <c r="B102" s="5"/>
    </row>
    <row r="103" ht="15">
      <c r="B103" s="5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5"/>
    </row>
    <row r="111" ht="15">
      <c r="B111" s="8"/>
    </row>
    <row r="112" ht="15">
      <c r="B112" s="6"/>
    </row>
    <row r="113" ht="15">
      <c r="B113" s="6"/>
    </row>
    <row r="114" ht="15">
      <c r="B114" s="6"/>
    </row>
    <row r="115" ht="15">
      <c r="B115" s="5"/>
    </row>
    <row r="116" ht="15">
      <c r="B116" s="6"/>
    </row>
    <row r="117" ht="24.75" customHeight="1">
      <c r="B117" s="6"/>
    </row>
    <row r="118" ht="15">
      <c r="B118" s="6"/>
    </row>
    <row r="119" ht="15.75" customHeight="1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5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8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8"/>
    </row>
    <row r="150" ht="15">
      <c r="B150" s="8"/>
    </row>
    <row r="151" ht="15">
      <c r="B151" s="8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8"/>
    </row>
    <row r="163" ht="15">
      <c r="B163" s="8"/>
    </row>
    <row r="164" ht="15">
      <c r="B164" s="5"/>
    </row>
    <row r="165" ht="15">
      <c r="B165" s="5"/>
    </row>
    <row r="166" ht="15">
      <c r="B166" s="5"/>
    </row>
    <row r="167" ht="15">
      <c r="B167" s="8"/>
    </row>
    <row r="168" ht="15">
      <c r="B168" s="7"/>
    </row>
    <row r="169" ht="15">
      <c r="B169" s="7"/>
    </row>
    <row r="170" ht="15">
      <c r="B170" s="7"/>
    </row>
    <row r="171" ht="15">
      <c r="B171" s="8"/>
    </row>
    <row r="172" ht="15">
      <c r="B172" s="5"/>
    </row>
    <row r="173" ht="15">
      <c r="B173" s="5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54" customHeight="1">
      <c r="B180" s="6"/>
    </row>
    <row r="181" ht="15">
      <c r="B181" s="5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8"/>
    </row>
    <row r="203" ht="15">
      <c r="B203" s="5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5"/>
    </row>
    <row r="215" ht="15">
      <c r="B215" s="5"/>
    </row>
    <row r="216" ht="15">
      <c r="B216" s="8"/>
    </row>
    <row r="217" ht="15">
      <c r="B217" s="7"/>
    </row>
    <row r="218" ht="15">
      <c r="B218" s="7"/>
    </row>
    <row r="219" ht="15">
      <c r="B219" s="7"/>
    </row>
    <row r="220" ht="15.75" customHeight="1">
      <c r="B220" s="7"/>
    </row>
    <row r="221" ht="15">
      <c r="B221" s="7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7"/>
    </row>
    <row r="227" ht="15">
      <c r="B227" s="7"/>
    </row>
    <row r="228" ht="15">
      <c r="B228" s="7"/>
    </row>
    <row r="229" ht="15">
      <c r="B229" s="5"/>
    </row>
    <row r="230" ht="15">
      <c r="B230" s="5"/>
    </row>
    <row r="231" ht="15">
      <c r="B231" s="5"/>
    </row>
    <row r="232" ht="15">
      <c r="B232" s="5"/>
    </row>
    <row r="233" ht="15">
      <c r="B233" s="5"/>
    </row>
    <row r="234" ht="15">
      <c r="B234" s="5"/>
    </row>
    <row r="235" ht="15">
      <c r="B235" s="5"/>
    </row>
    <row r="236" ht="15">
      <c r="B236" s="5"/>
    </row>
    <row r="237" ht="15">
      <c r="B237" s="5"/>
    </row>
    <row r="238" ht="15">
      <c r="B238" s="7"/>
    </row>
    <row r="239" ht="15">
      <c r="B239" s="7"/>
    </row>
    <row r="240" ht="15">
      <c r="B240" s="7"/>
    </row>
    <row r="241" ht="15">
      <c r="B241" s="5"/>
    </row>
    <row r="242" ht="15">
      <c r="B242" s="5"/>
    </row>
    <row r="243" ht="15">
      <c r="B243" s="5"/>
    </row>
    <row r="244" ht="15">
      <c r="B244" s="7"/>
    </row>
    <row r="245" ht="15">
      <c r="B245" s="7"/>
    </row>
    <row r="246" ht="15">
      <c r="B246" s="7"/>
    </row>
    <row r="247" ht="15">
      <c r="B247" s="5"/>
    </row>
    <row r="248" ht="15">
      <c r="B248" s="5"/>
    </row>
    <row r="249" ht="15">
      <c r="B249" s="5"/>
    </row>
    <row r="250" ht="15">
      <c r="B250" s="5"/>
    </row>
    <row r="251" ht="15">
      <c r="B251" s="5"/>
    </row>
    <row r="252" ht="15">
      <c r="B252" s="7"/>
    </row>
    <row r="253" ht="15">
      <c r="B253" s="7"/>
    </row>
    <row r="254" ht="15">
      <c r="B254" s="7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5"/>
    </row>
    <row r="260" ht="15">
      <c r="B260" s="5"/>
    </row>
    <row r="261" ht="15">
      <c r="B261" s="5"/>
    </row>
    <row r="262" ht="15">
      <c r="B262" s="7"/>
    </row>
    <row r="263" ht="15">
      <c r="B263" s="7"/>
    </row>
    <row r="264" ht="15">
      <c r="B264" s="7"/>
    </row>
    <row r="265" ht="15">
      <c r="B265" s="5"/>
    </row>
    <row r="266" ht="15">
      <c r="B266" s="5"/>
    </row>
    <row r="267" ht="15">
      <c r="B267" s="5"/>
    </row>
    <row r="268" ht="15">
      <c r="B268" s="5"/>
    </row>
    <row r="269" ht="15">
      <c r="B269" s="8"/>
    </row>
    <row r="270" ht="15">
      <c r="B270" s="5"/>
    </row>
    <row r="271" ht="15">
      <c r="B271" s="7"/>
    </row>
    <row r="272" ht="15">
      <c r="B272" s="7"/>
    </row>
    <row r="273" ht="15">
      <c r="B273" s="5"/>
    </row>
    <row r="274" ht="15">
      <c r="B274" s="5"/>
    </row>
    <row r="275" ht="15">
      <c r="B275" s="5"/>
    </row>
    <row r="276" ht="15">
      <c r="B276" s="5"/>
    </row>
    <row r="277" ht="15" customHeight="1">
      <c r="B277" s="5"/>
    </row>
    <row r="278" ht="15">
      <c r="B278" s="5"/>
    </row>
    <row r="279" ht="15">
      <c r="B279" s="5"/>
    </row>
    <row r="280" ht="15">
      <c r="B280" s="5"/>
    </row>
  </sheetData>
  <sheetProtection/>
  <mergeCells count="1">
    <mergeCell ref="A1:B1"/>
  </mergeCells>
  <hyperlinks>
    <hyperlink ref="B2" r:id="rId1" display="http://www.yungjsc.com/info4/pr4_23-12-16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2.8515625" style="0" customWidth="1"/>
    <col min="2" max="2" width="39.421875" style="0" customWidth="1"/>
  </cols>
  <sheetData>
    <row r="1" spans="1:2" ht="15.75">
      <c r="A1" s="48" t="s">
        <v>159</v>
      </c>
      <c r="B1" s="48"/>
    </row>
    <row r="2" spans="1:2" ht="15.75">
      <c r="A2" s="48" t="s">
        <v>160</v>
      </c>
      <c r="B2" s="48"/>
    </row>
    <row r="3" spans="1:2" ht="15.75">
      <c r="A3" s="48" t="s">
        <v>161</v>
      </c>
      <c r="B3" s="48"/>
    </row>
    <row r="4" spans="1:2" ht="15.75">
      <c r="A4" s="48" t="s">
        <v>162</v>
      </c>
      <c r="B4" s="48"/>
    </row>
    <row r="5" ht="15">
      <c r="A5" s="24"/>
    </row>
    <row r="6" spans="1:2" ht="27" customHeight="1">
      <c r="A6" s="23" t="s">
        <v>163</v>
      </c>
      <c r="B6" s="83" t="s">
        <v>208</v>
      </c>
    </row>
    <row r="7" spans="1:2" ht="40.5">
      <c r="A7" s="23" t="s">
        <v>164</v>
      </c>
      <c r="B7" s="83"/>
    </row>
    <row r="8" spans="1:2" ht="97.5" customHeight="1">
      <c r="A8" s="23" t="s">
        <v>166</v>
      </c>
      <c r="B8" s="83"/>
    </row>
    <row r="9" spans="1:2" ht="40.5">
      <c r="A9" s="23" t="s">
        <v>165</v>
      </c>
      <c r="B9" s="83"/>
    </row>
    <row r="10" spans="1:5" ht="15">
      <c r="A10" s="24"/>
      <c r="B10" s="24"/>
      <c r="C10" s="24"/>
      <c r="D10" s="24"/>
      <c r="E10" s="24"/>
    </row>
    <row r="11" spans="1:5" ht="15">
      <c r="A11" s="24"/>
      <c r="B11" s="24"/>
      <c r="C11" s="24"/>
      <c r="D11" s="24"/>
      <c r="E11" s="24"/>
    </row>
    <row r="12" spans="2:5" ht="15">
      <c r="B12" s="10"/>
      <c r="C12" s="10"/>
      <c r="D12" s="10"/>
      <c r="E12" s="10"/>
    </row>
    <row r="13" spans="2:5" ht="15">
      <c r="B13" s="10"/>
      <c r="C13" s="10"/>
      <c r="D13" s="10"/>
      <c r="E13" s="10"/>
    </row>
    <row r="14" spans="2:5" ht="15">
      <c r="B14" s="10"/>
      <c r="C14" s="10"/>
      <c r="D14" s="10"/>
      <c r="E14" s="10"/>
    </row>
    <row r="15" spans="2:5" ht="15">
      <c r="B15" s="10"/>
      <c r="C15" s="10"/>
      <c r="D15" s="10"/>
      <c r="E15" s="10"/>
    </row>
  </sheetData>
  <sheetProtection/>
  <mergeCells count="5">
    <mergeCell ref="B6:B9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0.28125" style="14" bestFit="1" customWidth="1"/>
    <col min="2" max="2" width="37.57421875" style="14" customWidth="1"/>
    <col min="3" max="3" width="63.57421875" style="14" customWidth="1"/>
    <col min="4" max="16384" width="9.140625" style="14" customWidth="1"/>
  </cols>
  <sheetData>
    <row r="1" spans="1:4" ht="56.25" customHeight="1">
      <c r="A1" s="48" t="s">
        <v>62</v>
      </c>
      <c r="B1" s="48"/>
      <c r="C1" s="48"/>
      <c r="D1" s="48"/>
    </row>
    <row r="2" ht="15">
      <c r="A2" s="15"/>
    </row>
    <row r="3" spans="1:3" ht="135">
      <c r="A3" s="19" t="s">
        <v>60</v>
      </c>
      <c r="B3" s="40" t="s">
        <v>206</v>
      </c>
      <c r="C3" s="40" t="s">
        <v>207</v>
      </c>
    </row>
    <row r="4" spans="1:3" ht="45">
      <c r="A4" s="19" t="s">
        <v>59</v>
      </c>
      <c r="B4" s="40" t="s">
        <v>209</v>
      </c>
      <c r="C4" s="41" t="s">
        <v>211</v>
      </c>
    </row>
    <row r="5" spans="1:3" ht="45">
      <c r="A5" s="19" t="s">
        <v>61</v>
      </c>
      <c r="B5" s="40" t="s">
        <v>210</v>
      </c>
      <c r="C5" s="41" t="s">
        <v>212</v>
      </c>
    </row>
    <row r="6" ht="15">
      <c r="A6" s="15"/>
    </row>
  </sheetData>
  <sheetProtection/>
  <mergeCells count="1">
    <mergeCell ref="A1:D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:C5">
      <formula1>900</formula1>
    </dataValidation>
  </dataValidations>
  <hyperlinks>
    <hyperlink ref="C4" r:id="rId1" display="http://zakupki.gov.ru/223/clause/public/download/download.html?id=961579"/>
    <hyperlink ref="C5" r:id="rId2" display="http://zakupki.gov.ru/223/plan/public/plan/info/actual-changes.html?planId=305670&amp;activeTab=2&amp;planInfoId=1879892&amp;epz=true#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3">
      <selection activeCell="G24" sqref="G24"/>
    </sheetView>
  </sheetViews>
  <sheetFormatPr defaultColWidth="9.140625" defaultRowHeight="15"/>
  <cols>
    <col min="1" max="1" width="51.28125" style="10" customWidth="1"/>
    <col min="2" max="2" width="41.8515625" style="10" customWidth="1"/>
    <col min="3" max="16384" width="9.140625" style="10" customWidth="1"/>
  </cols>
  <sheetData>
    <row r="2" spans="1:2" ht="15.75">
      <c r="A2" s="48" t="s">
        <v>76</v>
      </c>
      <c r="B2" s="48"/>
    </row>
    <row r="3" spans="1:2" ht="15.75">
      <c r="A3" s="48" t="s">
        <v>75</v>
      </c>
      <c r="B3" s="48"/>
    </row>
    <row r="4" spans="1:2" ht="15.75">
      <c r="A4" s="48" t="s">
        <v>74</v>
      </c>
      <c r="B4" s="48"/>
    </row>
    <row r="5" ht="15">
      <c r="A5" s="24"/>
    </row>
    <row r="6" spans="1:2" ht="40.5">
      <c r="A6" s="23" t="s">
        <v>73</v>
      </c>
      <c r="B6" s="23" t="s">
        <v>78</v>
      </c>
    </row>
    <row r="7" spans="1:2" ht="15">
      <c r="A7" s="23" t="s">
        <v>72</v>
      </c>
      <c r="B7" s="26"/>
    </row>
    <row r="8" spans="1:2" ht="40.5">
      <c r="A8" s="23" t="s">
        <v>86</v>
      </c>
      <c r="B8" s="28">
        <v>3.56</v>
      </c>
    </row>
    <row r="9" spans="1:2" ht="40.5">
      <c r="A9" s="23" t="s">
        <v>85</v>
      </c>
      <c r="B9" s="28">
        <v>3.56</v>
      </c>
    </row>
    <row r="10" spans="1:2" ht="40.5">
      <c r="A10" s="23" t="s">
        <v>79</v>
      </c>
      <c r="B10" s="28">
        <v>3.56</v>
      </c>
    </row>
    <row r="11" spans="1:2" ht="40.5">
      <c r="A11" s="23" t="s">
        <v>80</v>
      </c>
      <c r="B11" s="28">
        <v>3.69</v>
      </c>
    </row>
    <row r="12" spans="1:2" ht="40.5">
      <c r="A12" s="23" t="s">
        <v>81</v>
      </c>
      <c r="B12" s="28">
        <v>3.69</v>
      </c>
    </row>
    <row r="13" spans="1:2" ht="40.5">
      <c r="A13" s="23" t="s">
        <v>82</v>
      </c>
      <c r="B13" s="28">
        <v>3.84</v>
      </c>
    </row>
    <row r="14" spans="1:2" ht="15">
      <c r="A14" s="23" t="s">
        <v>71</v>
      </c>
      <c r="B14" s="27" t="s">
        <v>77</v>
      </c>
    </row>
    <row r="15" spans="1:3" ht="216">
      <c r="A15" s="23" t="s">
        <v>70</v>
      </c>
      <c r="B15" s="31" t="s">
        <v>214</v>
      </c>
      <c r="C15" s="32"/>
    </row>
    <row r="16" spans="1:2" ht="27">
      <c r="A16" s="42" t="s">
        <v>69</v>
      </c>
      <c r="B16" s="22"/>
    </row>
    <row r="17" spans="1:2" ht="15">
      <c r="A17" s="23" t="s">
        <v>89</v>
      </c>
      <c r="B17" s="28">
        <v>30828.79</v>
      </c>
    </row>
    <row r="18" spans="1:2" ht="15">
      <c r="A18" s="23" t="s">
        <v>83</v>
      </c>
      <c r="B18" s="28">
        <v>31413.17</v>
      </c>
    </row>
    <row r="19" spans="1:2" ht="15">
      <c r="A19" s="23" t="s">
        <v>84</v>
      </c>
      <c r="B19" s="28">
        <v>33958.96</v>
      </c>
    </row>
    <row r="20" spans="1:2" ht="33.75" customHeight="1">
      <c r="A20" s="42" t="s">
        <v>215</v>
      </c>
      <c r="B20" s="23"/>
    </row>
    <row r="21" spans="1:2" ht="15">
      <c r="A21" s="23" t="s">
        <v>88</v>
      </c>
      <c r="B21" s="43">
        <v>7992213</v>
      </c>
    </row>
    <row r="22" spans="1:2" ht="15">
      <c r="A22" s="23" t="s">
        <v>87</v>
      </c>
      <c r="B22" s="43">
        <v>9361776</v>
      </c>
    </row>
    <row r="23" spans="1:2" ht="15">
      <c r="A23" s="23" t="s">
        <v>90</v>
      </c>
      <c r="B23" s="43">
        <v>9004732</v>
      </c>
    </row>
    <row r="24" spans="1:2" ht="135">
      <c r="A24" s="23" t="s">
        <v>68</v>
      </c>
      <c r="B24" s="22"/>
    </row>
    <row r="25" spans="1:2" ht="162">
      <c r="A25" s="23" t="s">
        <v>67</v>
      </c>
      <c r="B25" s="22"/>
    </row>
  </sheetData>
  <sheetProtection/>
  <mergeCells count="3"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0">
      <selection activeCell="K14" sqref="K14"/>
    </sheetView>
  </sheetViews>
  <sheetFormatPr defaultColWidth="9.140625" defaultRowHeight="15"/>
  <cols>
    <col min="1" max="1" width="50.140625" style="10" customWidth="1"/>
    <col min="2" max="2" width="46.421875" style="10" customWidth="1"/>
    <col min="3" max="16384" width="9.140625" style="10" customWidth="1"/>
  </cols>
  <sheetData>
    <row r="1" spans="1:2" ht="15.75">
      <c r="A1" s="48" t="s">
        <v>76</v>
      </c>
      <c r="B1" s="48"/>
    </row>
    <row r="2" spans="1:2" ht="15.75">
      <c r="A2" s="48" t="s">
        <v>75</v>
      </c>
      <c r="B2" s="48"/>
    </row>
    <row r="3" spans="1:2" ht="15.75">
      <c r="A3" s="48" t="s">
        <v>74</v>
      </c>
      <c r="B3" s="48"/>
    </row>
    <row r="4" ht="15">
      <c r="A4" s="24"/>
    </row>
    <row r="5" spans="1:2" ht="40.5">
      <c r="A5" s="23" t="s">
        <v>73</v>
      </c>
      <c r="B5" s="23" t="s">
        <v>78</v>
      </c>
    </row>
    <row r="6" spans="1:2" ht="15">
      <c r="A6" s="23" t="s">
        <v>72</v>
      </c>
      <c r="B6" s="26"/>
    </row>
    <row r="7" spans="1:2" ht="40.5">
      <c r="A7" s="23" t="s">
        <v>39</v>
      </c>
      <c r="B7" s="22">
        <v>22.72</v>
      </c>
    </row>
    <row r="8" spans="1:2" ht="40.5">
      <c r="A8" s="23" t="s">
        <v>40</v>
      </c>
      <c r="B8" s="22">
        <v>22.72</v>
      </c>
    </row>
    <row r="9" spans="1:2" ht="40.5">
      <c r="A9" s="23" t="s">
        <v>41</v>
      </c>
      <c r="B9" s="22">
        <v>22.72</v>
      </c>
    </row>
    <row r="10" spans="1:2" ht="40.5">
      <c r="A10" s="23" t="s">
        <v>42</v>
      </c>
      <c r="B10" s="22">
        <v>23.61</v>
      </c>
    </row>
    <row r="11" spans="1:2" ht="40.5">
      <c r="A11" s="23" t="s">
        <v>43</v>
      </c>
      <c r="B11" s="22">
        <v>23.61</v>
      </c>
    </row>
    <row r="12" spans="1:2" ht="40.5">
      <c r="A12" s="23" t="s">
        <v>44</v>
      </c>
      <c r="B12" s="22">
        <v>24.05</v>
      </c>
    </row>
    <row r="13" spans="1:2" ht="15">
      <c r="A13" s="23" t="s">
        <v>71</v>
      </c>
      <c r="B13" s="27" t="s">
        <v>77</v>
      </c>
    </row>
    <row r="14" spans="1:2" ht="210" customHeight="1">
      <c r="A14" s="23" t="s">
        <v>70</v>
      </c>
      <c r="B14" s="31" t="s">
        <v>214</v>
      </c>
    </row>
    <row r="15" spans="1:2" ht="27">
      <c r="A15" s="23" t="s">
        <v>69</v>
      </c>
      <c r="B15" s="22"/>
    </row>
    <row r="16" spans="1:2" ht="15">
      <c r="A16" s="23" t="s">
        <v>89</v>
      </c>
      <c r="B16" s="29">
        <v>35453.82</v>
      </c>
    </row>
    <row r="17" spans="1:2" ht="15">
      <c r="A17" s="23" t="s">
        <v>83</v>
      </c>
      <c r="B17" s="29">
        <v>36144.49</v>
      </c>
    </row>
    <row r="18" spans="1:2" ht="15">
      <c r="A18" s="23" t="s">
        <v>84</v>
      </c>
      <c r="B18" s="29">
        <v>88424.44</v>
      </c>
    </row>
    <row r="19" spans="1:2" ht="40.5">
      <c r="A19" s="42" t="s">
        <v>215</v>
      </c>
      <c r="B19" s="23"/>
    </row>
    <row r="20" spans="1:2" ht="15">
      <c r="A20" s="23" t="s">
        <v>88</v>
      </c>
      <c r="B20" s="44">
        <v>3142540</v>
      </c>
    </row>
    <row r="21" spans="1:2" ht="15">
      <c r="A21" s="23" t="s">
        <v>87</v>
      </c>
      <c r="B21" s="44">
        <v>3746950</v>
      </c>
    </row>
    <row r="22" spans="1:2" ht="15">
      <c r="A22" s="23" t="s">
        <v>90</v>
      </c>
      <c r="B22" s="44">
        <v>3768240</v>
      </c>
    </row>
    <row r="23" spans="1:2" ht="135">
      <c r="A23" s="23" t="s">
        <v>68</v>
      </c>
      <c r="B23" s="22"/>
    </row>
    <row r="24" spans="1:2" ht="162">
      <c r="A24" s="23" t="s">
        <v>67</v>
      </c>
      <c r="B24" s="22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9">
      <selection activeCell="M25" sqref="M25"/>
    </sheetView>
  </sheetViews>
  <sheetFormatPr defaultColWidth="9.140625" defaultRowHeight="15"/>
  <cols>
    <col min="1" max="1" width="13.57421875" style="2" customWidth="1"/>
    <col min="2" max="2" width="38.00390625" style="2" customWidth="1"/>
    <col min="3" max="3" width="16.7109375" style="2" customWidth="1"/>
    <col min="4" max="4" width="37.28125" style="2" customWidth="1"/>
    <col min="5" max="16384" width="9.140625" style="10" customWidth="1"/>
  </cols>
  <sheetData>
    <row r="1" spans="1:4" ht="48" customHeight="1">
      <c r="A1" s="48" t="s">
        <v>23</v>
      </c>
      <c r="B1" s="49"/>
      <c r="C1" s="49"/>
      <c r="D1" s="49"/>
    </row>
    <row r="2" spans="1:4" ht="32.25" customHeight="1">
      <c r="A2" s="45" t="s">
        <v>2</v>
      </c>
      <c r="B2" s="46"/>
      <c r="C2" s="50" t="s">
        <v>3</v>
      </c>
      <c r="D2" s="50"/>
    </row>
    <row r="3" spans="1:4" ht="32.25" customHeight="1">
      <c r="A3" s="45" t="s">
        <v>4</v>
      </c>
      <c r="B3" s="46"/>
      <c r="C3" s="45" t="s">
        <v>45</v>
      </c>
      <c r="D3" s="46"/>
    </row>
    <row r="4" spans="1:4" ht="14.25" customHeight="1">
      <c r="A4" s="59" t="s">
        <v>8</v>
      </c>
      <c r="B4" s="60"/>
      <c r="C4" s="63" t="s">
        <v>12</v>
      </c>
      <c r="D4" s="64"/>
    </row>
    <row r="5" spans="1:4" ht="42" customHeight="1">
      <c r="A5" s="61"/>
      <c r="B5" s="62"/>
      <c r="C5" s="45" t="s">
        <v>13</v>
      </c>
      <c r="D5" s="46"/>
    </row>
    <row r="6" spans="1:4" ht="41.25" customHeight="1">
      <c r="A6" s="47" t="s">
        <v>5</v>
      </c>
      <c r="B6" s="47"/>
      <c r="C6" s="45" t="s">
        <v>14</v>
      </c>
      <c r="D6" s="46"/>
    </row>
    <row r="7" spans="1:4" ht="29.25" customHeight="1">
      <c r="A7" s="45" t="s">
        <v>6</v>
      </c>
      <c r="B7" s="46"/>
      <c r="C7" s="45" t="s">
        <v>30</v>
      </c>
      <c r="D7" s="46"/>
    </row>
    <row r="8" spans="1:4" ht="15" customHeight="1">
      <c r="A8" s="45" t="s">
        <v>9</v>
      </c>
      <c r="B8" s="46"/>
      <c r="C8" s="45" t="s">
        <v>92</v>
      </c>
      <c r="D8" s="46"/>
    </row>
    <row r="9" spans="1:4" ht="15">
      <c r="A9" s="47" t="s">
        <v>10</v>
      </c>
      <c r="B9" s="47"/>
      <c r="C9" s="51" t="s">
        <v>65</v>
      </c>
      <c r="D9" s="46"/>
    </row>
    <row r="10" spans="1:4" ht="61.5" customHeight="1">
      <c r="A10" s="45" t="s">
        <v>11</v>
      </c>
      <c r="B10" s="46"/>
      <c r="C10" s="52" t="s">
        <v>91</v>
      </c>
      <c r="D10" s="53"/>
    </row>
    <row r="11" spans="1:4" ht="27.75" customHeight="1">
      <c r="A11" s="45" t="s">
        <v>7</v>
      </c>
      <c r="B11" s="46"/>
      <c r="C11" s="52" t="s">
        <v>29</v>
      </c>
      <c r="D11" s="53"/>
    </row>
    <row r="12" spans="1:4" ht="30.75" customHeight="1">
      <c r="A12" s="45" t="s">
        <v>19</v>
      </c>
      <c r="B12" s="46"/>
      <c r="C12" s="52">
        <v>73.1</v>
      </c>
      <c r="D12" s="53"/>
    </row>
    <row r="13" spans="3:4" ht="30.75" customHeight="1" hidden="1">
      <c r="C13" s="52"/>
      <c r="D13" s="53"/>
    </row>
    <row r="14" spans="1:4" ht="30.75" customHeight="1">
      <c r="A14" s="45" t="s">
        <v>20</v>
      </c>
      <c r="B14" s="46"/>
      <c r="C14" s="52">
        <v>151</v>
      </c>
      <c r="D14" s="53"/>
    </row>
    <row r="15" spans="1:4" ht="30.75" customHeight="1">
      <c r="A15" s="45" t="s">
        <v>21</v>
      </c>
      <c r="B15" s="46"/>
      <c r="C15" s="52" t="s">
        <v>28</v>
      </c>
      <c r="D15" s="53"/>
    </row>
    <row r="18" spans="1:5" ht="43.5" customHeight="1">
      <c r="A18" s="48" t="s">
        <v>22</v>
      </c>
      <c r="B18" s="48"/>
      <c r="C18" s="48"/>
      <c r="D18" s="48"/>
      <c r="E18" s="3"/>
    </row>
    <row r="19" spans="1:5" ht="30" customHeight="1">
      <c r="A19" s="50" t="s">
        <v>16</v>
      </c>
      <c r="B19" s="50"/>
      <c r="C19" s="45" t="s">
        <v>1</v>
      </c>
      <c r="D19" s="46"/>
      <c r="E19" s="3"/>
    </row>
    <row r="20" spans="1:4" ht="196.5" customHeight="1">
      <c r="A20" s="50" t="s">
        <v>17</v>
      </c>
      <c r="B20" s="50"/>
      <c r="C20" s="45" t="s">
        <v>213</v>
      </c>
      <c r="D20" s="46"/>
    </row>
    <row r="21" spans="1:4" ht="15">
      <c r="A21" s="54" t="s">
        <v>15</v>
      </c>
      <c r="B21" s="54"/>
      <c r="C21" s="55"/>
      <c r="D21" s="56"/>
    </row>
    <row r="22" spans="1:4" ht="39.75" customHeight="1">
      <c r="A22" s="67" t="s">
        <v>32</v>
      </c>
      <c r="B22" s="67"/>
      <c r="C22" s="65">
        <v>22.72</v>
      </c>
      <c r="D22" s="66"/>
    </row>
    <row r="23" spans="1:4" ht="43.5" customHeight="1">
      <c r="A23" s="67" t="s">
        <v>33</v>
      </c>
      <c r="B23" s="67"/>
      <c r="C23" s="65">
        <v>22.72</v>
      </c>
      <c r="D23" s="66"/>
    </row>
    <row r="24" spans="1:4" ht="43.5" customHeight="1">
      <c r="A24" s="67" t="s">
        <v>34</v>
      </c>
      <c r="B24" s="67"/>
      <c r="C24" s="65">
        <v>22.72</v>
      </c>
      <c r="D24" s="66"/>
    </row>
    <row r="25" spans="1:4" ht="43.5" customHeight="1">
      <c r="A25" s="67" t="s">
        <v>35</v>
      </c>
      <c r="B25" s="67"/>
      <c r="C25" s="65">
        <v>23.61</v>
      </c>
      <c r="D25" s="66"/>
    </row>
    <row r="26" spans="1:4" ht="43.5" customHeight="1">
      <c r="A26" s="67" t="s">
        <v>36</v>
      </c>
      <c r="B26" s="67"/>
      <c r="C26" s="65">
        <v>23.61</v>
      </c>
      <c r="D26" s="66"/>
    </row>
    <row r="27" spans="1:4" ht="43.5" customHeight="1">
      <c r="A27" s="67" t="s">
        <v>37</v>
      </c>
      <c r="B27" s="67"/>
      <c r="C27" s="65">
        <v>23.93</v>
      </c>
      <c r="D27" s="66"/>
    </row>
    <row r="28" spans="1:4" ht="15" customHeight="1">
      <c r="A28" s="47" t="s">
        <v>0</v>
      </c>
      <c r="B28" s="47"/>
      <c r="C28" s="45" t="s">
        <v>31</v>
      </c>
      <c r="D28" s="46"/>
    </row>
    <row r="29" spans="1:4" ht="77.25" customHeight="1">
      <c r="A29" s="50" t="s">
        <v>18</v>
      </c>
      <c r="B29" s="50"/>
      <c r="C29" s="45" t="s">
        <v>64</v>
      </c>
      <c r="D29" s="46"/>
    </row>
  </sheetData>
  <sheetProtection/>
  <mergeCells count="50">
    <mergeCell ref="C22:D22"/>
    <mergeCell ref="C23:D23"/>
    <mergeCell ref="C24:D24"/>
    <mergeCell ref="C25:D25"/>
    <mergeCell ref="C26:D26"/>
    <mergeCell ref="C27:D27"/>
    <mergeCell ref="A22:B22"/>
    <mergeCell ref="A23:B23"/>
    <mergeCell ref="A28:B28"/>
    <mergeCell ref="C28:D28"/>
    <mergeCell ref="A29:B29"/>
    <mergeCell ref="C29:D29"/>
    <mergeCell ref="A24:B24"/>
    <mergeCell ref="A25:B25"/>
    <mergeCell ref="A26:B26"/>
    <mergeCell ref="A27:B27"/>
    <mergeCell ref="A18:D18"/>
    <mergeCell ref="A19:B19"/>
    <mergeCell ref="C19:D19"/>
    <mergeCell ref="A20:B20"/>
    <mergeCell ref="C20:D20"/>
    <mergeCell ref="A21:B21"/>
    <mergeCell ref="C21:D21"/>
    <mergeCell ref="A12:B12"/>
    <mergeCell ref="C12:D12"/>
    <mergeCell ref="C13:D13"/>
    <mergeCell ref="A14:B14"/>
    <mergeCell ref="C14:D14"/>
    <mergeCell ref="A15:B15"/>
    <mergeCell ref="C15:D15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1:D1"/>
    <mergeCell ref="A2:B2"/>
    <mergeCell ref="C2:D2"/>
    <mergeCell ref="A3:B3"/>
    <mergeCell ref="C3:D3"/>
    <mergeCell ref="A4:B5"/>
    <mergeCell ref="C4:D4"/>
    <mergeCell ref="C5:D5"/>
  </mergeCells>
  <hyperlinks>
    <hyperlink ref="C9" r:id="rId1" display="rn_yng@yungjsc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49.421875" style="0" bestFit="1" customWidth="1"/>
    <col min="2" max="2" width="29.7109375" style="0" customWidth="1"/>
  </cols>
  <sheetData>
    <row r="1" spans="1:4" ht="15">
      <c r="A1" s="48" t="s">
        <v>93</v>
      </c>
      <c r="B1" s="49"/>
      <c r="C1" s="49"/>
      <c r="D1" s="49"/>
    </row>
    <row r="2" spans="1:4" ht="15">
      <c r="A2" s="48" t="s">
        <v>94</v>
      </c>
      <c r="B2" s="49"/>
      <c r="C2" s="49"/>
      <c r="D2" s="49"/>
    </row>
    <row r="3" ht="15.75" thickBot="1">
      <c r="A3" s="24"/>
    </row>
    <row r="4" spans="1:2" ht="54.75" thickBot="1">
      <c r="A4" s="36" t="s">
        <v>95</v>
      </c>
      <c r="B4" s="68" t="s">
        <v>100</v>
      </c>
    </row>
    <row r="5" spans="1:2" ht="41.25" thickBot="1">
      <c r="A5" s="36" t="s">
        <v>96</v>
      </c>
      <c r="B5" s="69"/>
    </row>
    <row r="6" spans="1:2" ht="27.75" customHeight="1" thickBot="1">
      <c r="A6" s="36" t="s">
        <v>97</v>
      </c>
      <c r="B6" s="69"/>
    </row>
    <row r="7" spans="1:2" ht="27.75" customHeight="1" thickBot="1">
      <c r="A7" s="36" t="s">
        <v>98</v>
      </c>
      <c r="B7" s="69"/>
    </row>
    <row r="8" spans="1:2" ht="41.25" thickBot="1">
      <c r="A8" s="36" t="s">
        <v>99</v>
      </c>
      <c r="B8" s="70"/>
    </row>
  </sheetData>
  <sheetProtection/>
  <mergeCells count="3">
    <mergeCell ref="B4:B8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I7" sqref="I7"/>
    </sheetView>
  </sheetViews>
  <sheetFormatPr defaultColWidth="9.140625" defaultRowHeight="15"/>
  <cols>
    <col min="1" max="1" width="57.00390625" style="0" bestFit="1" customWidth="1"/>
    <col min="2" max="2" width="49.00390625" style="0" customWidth="1"/>
  </cols>
  <sheetData>
    <row r="1" spans="1:4" ht="15">
      <c r="A1" s="48" t="s">
        <v>101</v>
      </c>
      <c r="B1" s="49"/>
      <c r="C1" s="49"/>
      <c r="D1" s="49"/>
    </row>
    <row r="2" ht="15">
      <c r="A2" s="24"/>
    </row>
    <row r="3" spans="1:2" ht="40.5">
      <c r="A3" s="23" t="s">
        <v>107</v>
      </c>
      <c r="B3" s="23" t="s">
        <v>121</v>
      </c>
    </row>
    <row r="4" spans="1:3" ht="193.5" customHeight="1">
      <c r="A4" s="23" t="s">
        <v>108</v>
      </c>
      <c r="B4" s="30" t="s">
        <v>213</v>
      </c>
      <c r="C4" s="10"/>
    </row>
    <row r="5" spans="1:3" ht="27">
      <c r="A5" s="23" t="s">
        <v>102</v>
      </c>
      <c r="B5" s="23"/>
      <c r="C5" s="10"/>
    </row>
    <row r="6" spans="1:2" s="10" customFormat="1" ht="15">
      <c r="A6" s="71" t="s">
        <v>122</v>
      </c>
      <c r="B6" s="72"/>
    </row>
    <row r="7" spans="1:2" s="10" customFormat="1" ht="40.5">
      <c r="A7" s="23" t="s">
        <v>39</v>
      </c>
      <c r="B7" s="37">
        <v>3.56</v>
      </c>
    </row>
    <row r="8" spans="1:2" s="10" customFormat="1" ht="40.5">
      <c r="A8" s="23" t="s">
        <v>40</v>
      </c>
      <c r="B8" s="37">
        <v>3.56</v>
      </c>
    </row>
    <row r="9" spans="1:2" s="10" customFormat="1" ht="40.5">
      <c r="A9" s="23" t="s">
        <v>41</v>
      </c>
      <c r="B9" s="37">
        <v>3.56</v>
      </c>
    </row>
    <row r="10" spans="1:2" s="10" customFormat="1" ht="40.5">
      <c r="A10" s="23" t="s">
        <v>42</v>
      </c>
      <c r="B10" s="37">
        <v>3.69</v>
      </c>
    </row>
    <row r="11" spans="1:2" s="10" customFormat="1" ht="40.5">
      <c r="A11" s="23" t="s">
        <v>43</v>
      </c>
      <c r="B11" s="37">
        <v>3.69</v>
      </c>
    </row>
    <row r="12" spans="1:2" s="10" customFormat="1" ht="40.5">
      <c r="A12" s="23" t="s">
        <v>44</v>
      </c>
      <c r="B12" s="37">
        <v>3.84</v>
      </c>
    </row>
    <row r="13" spans="1:2" s="10" customFormat="1" ht="15">
      <c r="A13" s="71" t="s">
        <v>123</v>
      </c>
      <c r="B13" s="72"/>
    </row>
    <row r="14" spans="1:2" s="10" customFormat="1" ht="39" customHeight="1">
      <c r="A14" s="23" t="s">
        <v>32</v>
      </c>
      <c r="B14" s="37">
        <v>22.72</v>
      </c>
    </row>
    <row r="15" spans="1:2" s="10" customFormat="1" ht="39" customHeight="1">
      <c r="A15" s="23" t="s">
        <v>33</v>
      </c>
      <c r="B15" s="37">
        <v>22.72</v>
      </c>
    </row>
    <row r="16" spans="1:2" s="10" customFormat="1" ht="39" customHeight="1">
      <c r="A16" s="23" t="s">
        <v>34</v>
      </c>
      <c r="B16" s="37">
        <v>22.72</v>
      </c>
    </row>
    <row r="17" spans="1:2" s="10" customFormat="1" ht="39" customHeight="1">
      <c r="A17" s="23" t="s">
        <v>35</v>
      </c>
      <c r="B17" s="37">
        <v>23.61</v>
      </c>
    </row>
    <row r="18" spans="1:2" s="10" customFormat="1" ht="39" customHeight="1">
      <c r="A18" s="23" t="s">
        <v>36</v>
      </c>
      <c r="B18" s="37">
        <v>23.61</v>
      </c>
    </row>
    <row r="19" spans="1:2" s="10" customFormat="1" ht="39" customHeight="1">
      <c r="A19" s="23" t="s">
        <v>37</v>
      </c>
      <c r="B19" s="37">
        <v>23.93</v>
      </c>
    </row>
    <row r="20" spans="1:3" ht="27">
      <c r="A20" s="23" t="s">
        <v>109</v>
      </c>
      <c r="B20" s="23" t="s">
        <v>38</v>
      </c>
      <c r="C20" s="10"/>
    </row>
    <row r="21" spans="1:3" ht="90">
      <c r="A21" s="23" t="s">
        <v>110</v>
      </c>
      <c r="B21" s="30" t="s">
        <v>64</v>
      </c>
      <c r="C21" s="10"/>
    </row>
    <row r="22" spans="1:3" ht="16.5" customHeight="1">
      <c r="A22" s="24"/>
      <c r="C22" s="10"/>
    </row>
    <row r="23" spans="1:3" ht="16.5" customHeight="1">
      <c r="A23" s="24"/>
      <c r="C23" s="10"/>
    </row>
    <row r="24" ht="16.5" customHeight="1">
      <c r="A24" s="24"/>
    </row>
    <row r="25" ht="16.5" customHeight="1"/>
    <row r="26" ht="16.5" customHeight="1"/>
    <row r="32" ht="16.5" customHeight="1">
      <c r="A32" s="24"/>
    </row>
    <row r="33" ht="16.5" customHeight="1">
      <c r="A33" s="24"/>
    </row>
    <row r="34" ht="16.5" customHeight="1">
      <c r="A34" s="24"/>
    </row>
    <row r="35" ht="16.5" customHeight="1"/>
    <row r="36" ht="16.5" customHeight="1"/>
  </sheetData>
  <sheetProtection/>
  <mergeCells count="3">
    <mergeCell ref="A13:B13"/>
    <mergeCell ref="A6:B6"/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29" sqref="C28:C29"/>
    </sheetView>
  </sheetViews>
  <sheetFormatPr defaultColWidth="9.140625" defaultRowHeight="15"/>
  <cols>
    <col min="1" max="1" width="57.00390625" style="0" bestFit="1" customWidth="1"/>
    <col min="2" max="2" width="46.57421875" style="0" customWidth="1"/>
  </cols>
  <sheetData>
    <row r="1" spans="1:4" ht="15">
      <c r="A1" s="48" t="s">
        <v>103</v>
      </c>
      <c r="B1" s="49"/>
      <c r="C1" s="49"/>
      <c r="D1" s="49"/>
    </row>
    <row r="2" ht="15">
      <c r="A2" s="24"/>
    </row>
    <row r="3" spans="1:2" ht="40.5">
      <c r="A3" s="23" t="s">
        <v>111</v>
      </c>
      <c r="B3" s="73" t="s">
        <v>120</v>
      </c>
    </row>
    <row r="4" spans="1:2" ht="27">
      <c r="A4" s="23" t="s">
        <v>112</v>
      </c>
      <c r="B4" s="74"/>
    </row>
    <row r="5" spans="1:2" ht="27">
      <c r="A5" s="23" t="s">
        <v>113</v>
      </c>
      <c r="B5" s="74"/>
    </row>
    <row r="6" spans="1:2" ht="27">
      <c r="A6" s="23" t="s">
        <v>114</v>
      </c>
      <c r="B6" s="74"/>
    </row>
    <row r="7" spans="1:2" ht="27">
      <c r="A7" s="23" t="s">
        <v>115</v>
      </c>
      <c r="B7" s="75"/>
    </row>
  </sheetData>
  <sheetProtection/>
  <mergeCells count="2">
    <mergeCell ref="B3:B7"/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7.421875" style="0" bestFit="1" customWidth="1"/>
    <col min="2" max="2" width="48.8515625" style="0" customWidth="1"/>
  </cols>
  <sheetData>
    <row r="1" spans="1:4" ht="15">
      <c r="A1" s="48" t="s">
        <v>104</v>
      </c>
      <c r="B1" s="49"/>
      <c r="C1" s="49"/>
      <c r="D1" s="49"/>
    </row>
    <row r="2" ht="15">
      <c r="A2" s="24"/>
    </row>
    <row r="3" spans="1:2" ht="40.5">
      <c r="A3" s="23" t="s">
        <v>116</v>
      </c>
      <c r="B3" s="73" t="s">
        <v>119</v>
      </c>
    </row>
    <row r="4" spans="1:2" ht="27">
      <c r="A4" s="23" t="s">
        <v>117</v>
      </c>
      <c r="B4" s="74"/>
    </row>
    <row r="5" spans="1:2" ht="27">
      <c r="A5" s="23" t="s">
        <v>105</v>
      </c>
      <c r="B5" s="74"/>
    </row>
    <row r="6" spans="1:2" ht="27">
      <c r="A6" s="23" t="s">
        <v>106</v>
      </c>
      <c r="B6" s="74"/>
    </row>
    <row r="7" spans="1:2" ht="40.5">
      <c r="A7" s="23" t="s">
        <v>118</v>
      </c>
      <c r="B7" s="75"/>
    </row>
  </sheetData>
  <sheetProtection/>
  <mergeCells count="2">
    <mergeCell ref="B3:B7"/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85.140625" style="0" customWidth="1"/>
    <col min="2" max="2" width="41.8515625" style="0" customWidth="1"/>
  </cols>
  <sheetData>
    <row r="1" ht="15.75">
      <c r="A1" s="39" t="s">
        <v>124</v>
      </c>
    </row>
    <row r="2" ht="15.75">
      <c r="A2" s="39" t="s">
        <v>125</v>
      </c>
    </row>
    <row r="3" ht="15.75">
      <c r="A3" s="39" t="s">
        <v>126</v>
      </c>
    </row>
    <row r="4" ht="15">
      <c r="A4" s="24"/>
    </row>
    <row r="5" spans="1:2" ht="27">
      <c r="A5" s="23" t="s">
        <v>167</v>
      </c>
      <c r="B5" s="73" t="s">
        <v>191</v>
      </c>
    </row>
    <row r="6" spans="1:2" ht="27">
      <c r="A6" s="23" t="s">
        <v>168</v>
      </c>
      <c r="B6" s="74"/>
    </row>
    <row r="7" spans="1:2" ht="27">
      <c r="A7" s="23" t="s">
        <v>169</v>
      </c>
      <c r="B7" s="74"/>
    </row>
    <row r="8" spans="1:2" ht="40.5">
      <c r="A8" s="23" t="s">
        <v>170</v>
      </c>
      <c r="B8" s="74"/>
    </row>
    <row r="9" spans="1:2" ht="27">
      <c r="A9" s="23" t="s">
        <v>171</v>
      </c>
      <c r="B9" s="74"/>
    </row>
    <row r="10" spans="1:2" ht="27">
      <c r="A10" s="23" t="s">
        <v>172</v>
      </c>
      <c r="B10" s="74"/>
    </row>
    <row r="11" spans="1:2" ht="27">
      <c r="A11" s="23" t="s">
        <v>173</v>
      </c>
      <c r="B11" s="74"/>
    </row>
    <row r="12" spans="1:2" ht="15">
      <c r="A12" s="23" t="s">
        <v>174</v>
      </c>
      <c r="B12" s="74"/>
    </row>
    <row r="13" spans="1:2" ht="27">
      <c r="A13" s="23" t="s">
        <v>175</v>
      </c>
      <c r="B13" s="74"/>
    </row>
    <row r="14" spans="1:2" ht="27">
      <c r="A14" s="23" t="s">
        <v>176</v>
      </c>
      <c r="B14" s="74"/>
    </row>
    <row r="15" spans="1:2" ht="27">
      <c r="A15" s="23" t="s">
        <v>177</v>
      </c>
      <c r="B15" s="74"/>
    </row>
    <row r="16" spans="1:2" ht="67.5">
      <c r="A16" s="23" t="s">
        <v>178</v>
      </c>
      <c r="B16" s="74"/>
    </row>
    <row r="17" spans="1:2" ht="81">
      <c r="A17" s="23" t="s">
        <v>179</v>
      </c>
      <c r="B17" s="74"/>
    </row>
    <row r="18" spans="1:2" ht="81">
      <c r="A18" s="23" t="s">
        <v>180</v>
      </c>
      <c r="B18" s="74"/>
    </row>
    <row r="19" spans="1:2" ht="54">
      <c r="A19" s="23" t="s">
        <v>181</v>
      </c>
      <c r="B19" s="74"/>
    </row>
    <row r="20" spans="1:2" ht="40.5">
      <c r="A20" s="23" t="s">
        <v>182</v>
      </c>
      <c r="B20" s="74"/>
    </row>
    <row r="21" spans="1:2" ht="27">
      <c r="A21" s="23" t="s">
        <v>183</v>
      </c>
      <c r="B21" s="74"/>
    </row>
    <row r="22" spans="1:2" ht="54">
      <c r="A22" s="23" t="s">
        <v>184</v>
      </c>
      <c r="B22" s="74"/>
    </row>
    <row r="23" spans="1:2" ht="15">
      <c r="A23" s="23" t="s">
        <v>127</v>
      </c>
      <c r="B23" s="74"/>
    </row>
    <row r="24" spans="1:2" ht="15">
      <c r="A24" s="23" t="s">
        <v>128</v>
      </c>
      <c r="B24" s="74"/>
    </row>
    <row r="25" spans="1:2" ht="15">
      <c r="A25" s="23" t="s">
        <v>185</v>
      </c>
      <c r="B25" s="74"/>
    </row>
    <row r="26" spans="1:2" ht="40.5">
      <c r="A26" s="23" t="s">
        <v>186</v>
      </c>
      <c r="B26" s="74"/>
    </row>
    <row r="27" spans="1:2" ht="15">
      <c r="A27" s="23" t="s">
        <v>129</v>
      </c>
      <c r="B27" s="74"/>
    </row>
    <row r="28" spans="1:2" ht="27">
      <c r="A28" s="23" t="s">
        <v>187</v>
      </c>
      <c r="B28" s="74"/>
    </row>
    <row r="29" spans="1:2" ht="27">
      <c r="A29" s="23" t="s">
        <v>188</v>
      </c>
      <c r="B29" s="74"/>
    </row>
    <row r="30" spans="1:2" ht="27">
      <c r="A30" s="23" t="s">
        <v>189</v>
      </c>
      <c r="B30" s="74"/>
    </row>
    <row r="31" spans="1:2" ht="40.5">
      <c r="A31" s="23" t="s">
        <v>190</v>
      </c>
      <c r="B31" s="75"/>
    </row>
  </sheetData>
  <sheetProtection/>
  <mergeCells count="1">
    <mergeCell ref="B5:B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64.00390625" style="14" customWidth="1"/>
    <col min="2" max="2" width="45.00390625" style="14" customWidth="1"/>
    <col min="3" max="16384" width="9.140625" style="14" customWidth="1"/>
  </cols>
  <sheetData>
    <row r="1" spans="1:4" ht="45" customHeight="1">
      <c r="A1" s="48" t="s">
        <v>63</v>
      </c>
      <c r="B1" s="48"/>
      <c r="C1" s="48"/>
      <c r="D1" s="48"/>
    </row>
    <row r="2" ht="15">
      <c r="A2" s="15"/>
    </row>
    <row r="3" spans="1:2" ht="25.5">
      <c r="A3" s="16" t="s">
        <v>51</v>
      </c>
      <c r="B3" s="21" t="s">
        <v>25</v>
      </c>
    </row>
    <row r="4" spans="1:2" ht="25.5">
      <c r="A4" s="16" t="s">
        <v>52</v>
      </c>
      <c r="B4" s="21" t="s">
        <v>25</v>
      </c>
    </row>
    <row r="5" spans="1:2" ht="25.5">
      <c r="A5" s="16" t="s">
        <v>55</v>
      </c>
      <c r="B5" s="21" t="s">
        <v>25</v>
      </c>
    </row>
    <row r="6" spans="1:2" ht="25.5">
      <c r="A6" s="16" t="s">
        <v>56</v>
      </c>
      <c r="B6" s="21">
        <f>SUM(B7:B11)</f>
        <v>2442</v>
      </c>
    </row>
    <row r="7" spans="1:2" ht="15">
      <c r="A7" s="20" t="s">
        <v>46</v>
      </c>
      <c r="B7" s="21">
        <v>600</v>
      </c>
    </row>
    <row r="8" spans="1:2" ht="15">
      <c r="A8" s="20" t="s">
        <v>47</v>
      </c>
      <c r="B8" s="21">
        <v>600</v>
      </c>
    </row>
    <row r="9" spans="1:2" ht="25.5">
      <c r="A9" s="20" t="s">
        <v>57</v>
      </c>
      <c r="B9" s="21">
        <v>600</v>
      </c>
    </row>
    <row r="10" spans="1:2" ht="15">
      <c r="A10" s="20" t="s">
        <v>48</v>
      </c>
      <c r="B10" s="21">
        <v>321</v>
      </c>
    </row>
    <row r="11" spans="1:2" ht="15">
      <c r="A11" s="20" t="s">
        <v>49</v>
      </c>
      <c r="B11" s="21">
        <v>321</v>
      </c>
    </row>
    <row r="12" spans="1:2" ht="38.25">
      <c r="A12" s="17" t="s">
        <v>53</v>
      </c>
      <c r="B12" s="76" t="s">
        <v>25</v>
      </c>
    </row>
    <row r="13" spans="1:2" ht="15">
      <c r="A13" s="18" t="s">
        <v>50</v>
      </c>
      <c r="B13" s="77"/>
    </row>
    <row r="14" spans="1:2" ht="15">
      <c r="A14" s="20" t="s">
        <v>46</v>
      </c>
      <c r="B14" s="21" t="s">
        <v>25</v>
      </c>
    </row>
    <row r="15" spans="1:2" ht="15">
      <c r="A15" s="20" t="s">
        <v>47</v>
      </c>
      <c r="B15" s="21" t="s">
        <v>25</v>
      </c>
    </row>
    <row r="16" spans="1:2" ht="25.5">
      <c r="A16" s="20" t="s">
        <v>57</v>
      </c>
      <c r="B16" s="21" t="s">
        <v>25</v>
      </c>
    </row>
    <row r="17" spans="1:2" ht="15">
      <c r="A17" s="20" t="s">
        <v>48</v>
      </c>
      <c r="B17" s="21" t="s">
        <v>25</v>
      </c>
    </row>
    <row r="18" spans="1:2" ht="15">
      <c r="A18" s="20" t="s">
        <v>49</v>
      </c>
      <c r="B18" s="21" t="s">
        <v>25</v>
      </c>
    </row>
    <row r="19" spans="1:2" ht="25.5">
      <c r="A19" s="16" t="s">
        <v>54</v>
      </c>
      <c r="B19" s="78" t="s">
        <v>208</v>
      </c>
    </row>
    <row r="20" spans="1:2" ht="25.5">
      <c r="A20" s="16" t="s">
        <v>58</v>
      </c>
      <c r="B20" s="78" t="s">
        <v>208</v>
      </c>
    </row>
  </sheetData>
  <sheetProtection/>
  <mergeCells count="3">
    <mergeCell ref="B12:B13"/>
    <mergeCell ref="A1:D1"/>
    <mergeCell ref="B19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4" sqref="C4:C9"/>
    </sheetView>
  </sheetViews>
  <sheetFormatPr defaultColWidth="9.140625" defaultRowHeight="15"/>
  <cols>
    <col min="1" max="1" width="25.28125" style="0" customWidth="1"/>
    <col min="2" max="2" width="22.140625" style="10" customWidth="1"/>
    <col min="3" max="3" width="35.00390625" style="0" customWidth="1"/>
    <col min="4" max="4" width="27.28125" style="0" customWidth="1"/>
  </cols>
  <sheetData>
    <row r="1" spans="1:5" ht="15.75">
      <c r="A1" s="48" t="s">
        <v>130</v>
      </c>
      <c r="B1" s="48"/>
      <c r="C1" s="48"/>
      <c r="D1" s="48"/>
      <c r="E1" s="10"/>
    </row>
    <row r="2" spans="1:5" ht="15.75">
      <c r="A2" s="48" t="s">
        <v>131</v>
      </c>
      <c r="B2" s="48"/>
      <c r="C2" s="48"/>
      <c r="D2" s="48"/>
      <c r="E2" s="10"/>
    </row>
    <row r="3" spans="1:5" ht="36" customHeight="1">
      <c r="A3" s="24"/>
      <c r="B3" s="24"/>
      <c r="C3" s="10"/>
      <c r="D3" s="10"/>
      <c r="E3" s="10"/>
    </row>
    <row r="4" spans="1:5" ht="34.5" customHeight="1">
      <c r="A4" s="79" t="s">
        <v>132</v>
      </c>
      <c r="B4" s="79"/>
      <c r="C4" s="73" t="s">
        <v>203</v>
      </c>
      <c r="D4" s="10"/>
      <c r="E4" s="10"/>
    </row>
    <row r="5" spans="1:5" ht="34.5" customHeight="1">
      <c r="A5" s="79" t="s">
        <v>133</v>
      </c>
      <c r="B5" s="79"/>
      <c r="C5" s="74"/>
      <c r="D5" s="10"/>
      <c r="E5" s="10"/>
    </row>
    <row r="6" spans="1:5" ht="57.75" customHeight="1">
      <c r="A6" s="79" t="s">
        <v>134</v>
      </c>
      <c r="B6" s="79"/>
      <c r="C6" s="74"/>
      <c r="D6" s="10"/>
      <c r="E6" s="10"/>
    </row>
    <row r="7" spans="1:5" ht="39.75" customHeight="1">
      <c r="A7" s="79" t="s">
        <v>193</v>
      </c>
      <c r="B7" s="79"/>
      <c r="C7" s="74"/>
      <c r="D7" s="10"/>
      <c r="E7" s="10"/>
    </row>
    <row r="8" spans="1:5" ht="39" customHeight="1">
      <c r="A8" s="79" t="s">
        <v>194</v>
      </c>
      <c r="B8" s="79"/>
      <c r="C8" s="74"/>
      <c r="D8" s="10"/>
      <c r="E8" s="10"/>
    </row>
    <row r="9" spans="1:5" ht="62.25" customHeight="1">
      <c r="A9" s="79" t="s">
        <v>195</v>
      </c>
      <c r="B9" s="79"/>
      <c r="C9" s="75"/>
      <c r="D9" s="10"/>
      <c r="E9" s="10"/>
    </row>
    <row r="10" spans="1:5" ht="15">
      <c r="A10" s="24"/>
      <c r="B10" s="24"/>
      <c r="C10" s="10"/>
      <c r="D10" s="10"/>
      <c r="E10" s="10"/>
    </row>
    <row r="11" spans="1:5" ht="15">
      <c r="A11" s="25" t="s">
        <v>135</v>
      </c>
      <c r="B11" s="25"/>
      <c r="C11" s="10"/>
      <c r="D11" s="10"/>
      <c r="E11" s="10"/>
    </row>
    <row r="12" spans="1:5" ht="15">
      <c r="A12" s="25" t="s">
        <v>136</v>
      </c>
      <c r="B12" s="25"/>
      <c r="C12" s="10"/>
      <c r="D12" s="10"/>
      <c r="E12" s="10"/>
    </row>
    <row r="13" spans="1:5" ht="15">
      <c r="A13" s="24"/>
      <c r="B13" s="24"/>
      <c r="C13" s="10"/>
      <c r="D13" s="10"/>
      <c r="E13" s="10"/>
    </row>
    <row r="14" spans="1:5" ht="87" customHeight="1">
      <c r="A14" s="37" t="s">
        <v>202</v>
      </c>
      <c r="B14" s="37" t="s">
        <v>192</v>
      </c>
      <c r="C14" s="37" t="s">
        <v>137</v>
      </c>
      <c r="D14" s="10"/>
      <c r="E14" s="10"/>
    </row>
    <row r="15" spans="1:5" ht="15">
      <c r="A15" s="23"/>
      <c r="B15" s="23"/>
      <c r="C15" s="23"/>
      <c r="D15" s="10"/>
      <c r="E15" s="10"/>
    </row>
    <row r="16" spans="1:5" ht="15">
      <c r="A16" s="24"/>
      <c r="B16" s="24"/>
      <c r="C16" s="10"/>
      <c r="D16" s="10"/>
      <c r="E16" s="10"/>
    </row>
    <row r="17" spans="1:5" ht="15">
      <c r="A17" s="25" t="s">
        <v>138</v>
      </c>
      <c r="B17" s="25"/>
      <c r="C17" s="10"/>
      <c r="D17" s="10"/>
      <c r="E17" s="10"/>
    </row>
    <row r="18" spans="1:5" ht="15">
      <c r="A18" s="25" t="s">
        <v>139</v>
      </c>
      <c r="B18" s="25"/>
      <c r="C18" s="10"/>
      <c r="D18" s="10"/>
      <c r="E18" s="10"/>
    </row>
    <row r="19" spans="1:5" ht="15">
      <c r="A19" s="24"/>
      <c r="B19" s="24"/>
      <c r="C19" s="10"/>
      <c r="D19" s="10"/>
      <c r="E19" s="10"/>
    </row>
    <row r="20" spans="1:4" ht="55.5" customHeight="1">
      <c r="A20" s="37" t="s">
        <v>204</v>
      </c>
      <c r="B20" s="37" t="s">
        <v>196</v>
      </c>
      <c r="C20" s="37" t="s">
        <v>197</v>
      </c>
      <c r="D20" s="37" t="s">
        <v>198</v>
      </c>
    </row>
    <row r="21" spans="1:4" ht="15">
      <c r="A21" s="23"/>
      <c r="B21" s="23"/>
      <c r="C21" s="23"/>
      <c r="D21" s="23"/>
    </row>
    <row r="22" spans="1:5" ht="15">
      <c r="A22" s="24"/>
      <c r="B22" s="24"/>
      <c r="C22" s="10"/>
      <c r="D22" s="10"/>
      <c r="E22" s="10"/>
    </row>
    <row r="23" spans="1:5" ht="15">
      <c r="A23" s="38" t="s">
        <v>140</v>
      </c>
      <c r="B23" s="25"/>
      <c r="C23" s="10"/>
      <c r="D23" s="10"/>
      <c r="E23" s="10"/>
    </row>
    <row r="24" spans="1:5" ht="15">
      <c r="A24" s="25" t="s">
        <v>141</v>
      </c>
      <c r="B24" s="25"/>
      <c r="C24" s="10"/>
      <c r="D24" s="10"/>
      <c r="E24" s="10"/>
    </row>
    <row r="25" spans="1:5" ht="15">
      <c r="A25" s="24"/>
      <c r="B25" s="24"/>
      <c r="C25" s="10"/>
      <c r="D25" s="10"/>
      <c r="E25" s="10"/>
    </row>
    <row r="26" spans="1:5" ht="66" customHeight="1">
      <c r="A26" s="23" t="s">
        <v>142</v>
      </c>
      <c r="B26" s="23" t="s">
        <v>202</v>
      </c>
      <c r="C26" s="23" t="s">
        <v>200</v>
      </c>
      <c r="D26" s="23" t="s">
        <v>199</v>
      </c>
      <c r="E26" s="10"/>
    </row>
    <row r="27" spans="1:5" ht="15">
      <c r="A27" s="23"/>
      <c r="B27" s="23"/>
      <c r="C27" s="23"/>
      <c r="D27" s="23"/>
      <c r="E27" s="10"/>
    </row>
    <row r="28" spans="1:5" ht="15">
      <c r="A28" s="24"/>
      <c r="B28" s="24"/>
      <c r="C28" s="10"/>
      <c r="D28" s="10"/>
      <c r="E28" s="10"/>
    </row>
    <row r="29" spans="1:5" ht="15">
      <c r="A29" s="25" t="s">
        <v>143</v>
      </c>
      <c r="B29" s="25"/>
      <c r="C29" s="10"/>
      <c r="D29" s="10"/>
      <c r="E29" s="10"/>
    </row>
    <row r="30" spans="1:5" ht="15">
      <c r="A30" s="24"/>
      <c r="B30" s="24"/>
      <c r="C30" s="10"/>
      <c r="D30" s="10"/>
      <c r="E30" s="10"/>
    </row>
    <row r="31" spans="1:5" ht="49.5" customHeight="1">
      <c r="A31" s="31" t="s">
        <v>205</v>
      </c>
      <c r="B31" s="23" t="s">
        <v>201</v>
      </c>
      <c r="D31" s="10"/>
      <c r="E31" s="10"/>
    </row>
    <row r="32" spans="1:5" ht="15">
      <c r="A32" s="23"/>
      <c r="B32" s="23"/>
      <c r="D32" s="10"/>
      <c r="E32" s="10"/>
    </row>
    <row r="33" spans="1:5" ht="15">
      <c r="A33" s="24"/>
      <c r="B33" s="24"/>
      <c r="C33" s="10"/>
      <c r="D33" s="10"/>
      <c r="E33" s="10"/>
    </row>
  </sheetData>
  <sheetProtection/>
  <mergeCells count="9">
    <mergeCell ref="A1:D1"/>
    <mergeCell ref="A2:D2"/>
    <mergeCell ref="C4:C9"/>
    <mergeCell ref="A4:B4"/>
    <mergeCell ref="A5:B5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Ефимова Ирина Павловна</cp:lastModifiedBy>
  <cp:lastPrinted>2013-12-26T11:24:11Z</cp:lastPrinted>
  <dcterms:created xsi:type="dcterms:W3CDTF">2010-02-17T08:51:56Z</dcterms:created>
  <dcterms:modified xsi:type="dcterms:W3CDTF">2017-09-08T10:10:50Z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