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100" windowHeight="15825" tabRatio="855" activeTab="0"/>
  </bookViews>
  <sheets>
    <sheet name="ф.3.1, 3.2 пк" sheetId="1" r:id="rId1"/>
    <sheet name="ф.3.1, 3.2 очистка" sheetId="2" r:id="rId2"/>
    <sheet name="3.3" sheetId="3" r:id="rId3"/>
    <sheet name="3.4" sheetId="4" r:id="rId4"/>
    <sheet name="3.5" sheetId="5" r:id="rId5"/>
    <sheet name="ф.3.6" sheetId="6" r:id="rId6"/>
    <sheet name="3.7" sheetId="7" r:id="rId7"/>
    <sheet name="3.8" sheetId="8" r:id="rId8"/>
    <sheet name="ф.3.9" sheetId="9" r:id="rId9"/>
    <sheet name="3.10" sheetId="10" r:id="rId10"/>
    <sheet name="ф.3.11" sheetId="11" r:id="rId11"/>
    <sheet name="ф.3.12(очистка)" sheetId="12" r:id="rId12"/>
    <sheet name="ф.3.12(полн.ком)" sheetId="13" r:id="rId13"/>
    <sheet name="Тип.договор" sheetId="14" r:id="rId14"/>
  </sheets>
  <externalReferences>
    <externalReference r:id="rId17"/>
  </externalReferences>
  <definedNames>
    <definedName name="OLE_LINK3" localSheetId="13">'Тип.договор'!$A$114</definedName>
    <definedName name="Par1008" localSheetId="13">'Тип.договор'!$A$506</definedName>
    <definedName name="Par1008" localSheetId="8">'ф.3.9'!#REF!</definedName>
    <definedName name="Par1046" localSheetId="13">'Тип.договор'!$A$547</definedName>
    <definedName name="Par1046" localSheetId="8">'ф.3.9'!#REF!</definedName>
    <definedName name="Par1067" localSheetId="13">'Тип.договор'!#REF!</definedName>
    <definedName name="Par1067" localSheetId="8">'ф.3.9'!#REF!</definedName>
    <definedName name="Par597" localSheetId="13">'Тип.договор'!$A$116</definedName>
    <definedName name="Par597" localSheetId="8">'ф.3.9'!$B$105</definedName>
    <definedName name="Par625" localSheetId="13">'Тип.договор'!$A$131</definedName>
    <definedName name="Par625" localSheetId="8">'ф.3.9'!$B$133</definedName>
    <definedName name="Par691" localSheetId="13">'Тип.договор'!$A$196</definedName>
    <definedName name="Par691" localSheetId="8">'ф.3.9'!$B$198</definedName>
    <definedName name="Par778" localSheetId="13">'Тип.договор'!$A$335</definedName>
    <definedName name="Par778" localSheetId="8">'ф.3.9'!#REF!</definedName>
    <definedName name="Par821" localSheetId="13">'Тип.договор'!$A$374</definedName>
    <definedName name="Par821" localSheetId="8">'ф.3.9'!#REF!</definedName>
    <definedName name="Par864" localSheetId="13">'Тип.договор'!$A$414</definedName>
    <definedName name="Par864" localSheetId="8">'ф.3.9'!#REF!</definedName>
    <definedName name="Par895" localSheetId="13">'Тип.договор'!$A$440</definedName>
    <definedName name="Par895" localSheetId="8">'ф.3.9'!#REF!</definedName>
    <definedName name="Par958" localSheetId="13">'Тип.договор'!$A$474</definedName>
    <definedName name="Par958" localSheetId="8">'ф.3.9'!#REF!</definedName>
  </definedNames>
  <calcPr fullCalcOnLoad="1"/>
</workbook>
</file>

<file path=xl/sharedStrings.xml><?xml version="1.0" encoding="utf-8"?>
<sst xmlns="http://schemas.openxmlformats.org/spreadsheetml/2006/main" count="821" uniqueCount="677">
  <si>
    <t>Срок действия принятого тарифа</t>
  </si>
  <si>
    <t>Региональная служба по тарифам Ханты-Мансийского автономного округа-Югры</t>
  </si>
  <si>
    <t>ТИПОВОЙ ДОГОВОР</t>
  </si>
  <si>
    <t>водоотведения</t>
  </si>
  <si>
    <t xml:space="preserve">      _г.Нефтеюганск_______                                                             "__" __________ 20__ г.</t>
  </si>
  <si>
    <t xml:space="preserve">  (место заключения договора)</t>
  </si>
  <si>
    <t>__________________________________________________________________________,</t>
  </si>
  <si>
    <t xml:space="preserve">                        (наименование организации)</t>
  </si>
  <si>
    <t xml:space="preserve">именуемое    в    дальнейшем организация водопроводно-канализационного хозяйства, в лице </t>
  </si>
  <si>
    <t xml:space="preserve">                      (наименование должности, фамилия, имя, отчество)</t>
  </si>
  <si>
    <t xml:space="preserve">                                                          </t>
  </si>
  <si>
    <t xml:space="preserve">                             (положение, устав, доверенность – указать  нужное)</t>
  </si>
  <si>
    <t>с одной стороны, и _________________________________-_______________________,</t>
  </si>
  <si>
    <t xml:space="preserve">                    (фамилия, имя, отчество, паспортные данные - в случае</t>
  </si>
  <si>
    <t xml:space="preserve">                     заключения договора со стороны абонента физическим</t>
  </si>
  <si>
    <t xml:space="preserve">                    лицом; наименование организации - в случае заключения</t>
  </si>
  <si>
    <t xml:space="preserve">                       договора со стороны абонента юридическим лицом)</t>
  </si>
  <si>
    <t>именуемое в дальнейшем абонентом, в лице ____________________________________</t>
  </si>
  <si>
    <t xml:space="preserve">   (наименование должности, фамилия, имя, отчество - в случае заключения</t>
  </si>
  <si>
    <t xml:space="preserve">              договора со стороны абонента юридическим лицом)</t>
  </si>
  <si>
    <t>действующего на основании ________________________________________________,</t>
  </si>
  <si>
    <t xml:space="preserve">                          (положение, устав, доверенность - указать нужное</t>
  </si>
  <si>
    <t xml:space="preserve">                          в случае заключения договора со стороны абонента</t>
  </si>
  <si>
    <t xml:space="preserve">                                          юридическим лицом)</t>
  </si>
  <si>
    <t>с  другой  стороны,  именуемые  в дальнейшем сторонами, заключили настоящий</t>
  </si>
  <si>
    <t>договор о нижеследующем:</t>
  </si>
  <si>
    <t>I. Предмет договора</t>
  </si>
  <si>
    <t>1. По настоящему договору организация водопроводно-канализационного хозяйства, осуществляющая водоотведение, обязуется осуществлять прием сточных вод абонента в централизованную систему водоотведения и обеспечивать их транспортировку, очистку и сброс в водный объект, а абонент обязуется соблюдать режим водоотведения, требования к составу и свойствам отводимых сточных вод, установленные законодательством Российской Федерации, нормативы по объему и составу отводимых в централизованную систему водоотведения сточных вод и производить организации водопроводно-канализационного хозяйства оплату водоотведения в сроки, порядке и размере, которые определены в настоящем договоре.</t>
  </si>
  <si>
    <t>2. Граница балансовой принадлежности по канализационным сетям абонента и организации водопроводно-канализационного хозяйства  определяется в акте о разграничении балансовой принадлежности согласно приложению N 1.</t>
  </si>
  <si>
    <t>3. Граница эксплуатационной ответственности по канализационным сетям абонента и организации водопроводно-канализационного хозяйства определяется в акте о разграничении эксплуатационной ответственности согласно приложению N 2.</t>
  </si>
  <si>
    <t xml:space="preserve">    Местом   исполнения   обязательств   по  настоящему  договору  является</t>
  </si>
  <si>
    <t>__________________________________________________________________________.</t>
  </si>
  <si>
    <t xml:space="preserve">                  (указать место на канализационной сети)</t>
  </si>
  <si>
    <t>II. Сроки и режим приема сточных вод</t>
  </si>
  <si>
    <t>5. Сведения о режиме приема сточных вод определяются в соответствии с условиями подключения (технологического присоединения) к централизованной системе водоотведения согласно приложению N 3.</t>
  </si>
  <si>
    <t>III. Тарифы, сроки и порядок оплаты</t>
  </si>
  <si>
    <t xml:space="preserve">7. Расчетный период, установленный настоящим договором, равен одному календарному месяцу. </t>
  </si>
  <si>
    <t>9. Размер платы за негативное воздействие на работу централизованной системы водоотведения, а также размер платы, связанной с нарушением абонентом нормативов по объему и составу отводимых в централизованную систему водоотведения сточных вод, рассчитываются в соответствии с требованиями законодательства Российской Федерации.</t>
  </si>
  <si>
    <t>IV. Права и обязанности сторон</t>
  </si>
  <si>
    <t>а) обеспечивать эксплуатацию канализационных сетей, принадлежащих ей на праве собственности или ином законном основании и (или) находящихся в границах ее эксплуатационной ответственности, в соответствии с требованиями нормативно-технических документов;</t>
  </si>
  <si>
    <t>б) при участии представителя абонента осуществлять допуск к эксплуатации узла учета (если в соответствии с требованиями законодательства Российской Федерации абонент обязан устанавливать приборы учета сточных вод), устройств и сооружений, предназначенных для подключения к централизованной системе водоотведения;</t>
  </si>
  <si>
    <t>в) соблюдать установленный режим приема сточных вод;</t>
  </si>
  <si>
    <t>г) предупреждать абонента о временном прекращении или ограничении водоотведения в порядке и случаях, которые предусмотрены настоящим договором и нормативными правовыми актами Российской Федерации;</t>
  </si>
  <si>
    <t>д) принимать необходимые меры по своевременной ликвидации аварий и повреждений на централизованной системе водоотведения, принадлежащей организации водопроводно-канализационного хозяйства на праве собственности или ином законном основании, в порядке и сроки, которые установлены нормативно-технической документацией, а также по возобновлению действия такой системы с соблюдением требований, установленных законодательством Российской Федерации;</t>
  </si>
  <si>
    <t>е) требовать от абонента реализации мероприятий, направленных на достижение установленных нормативов допустимых сбросов абонента, нормативов водоотведения по объему и составу сточных вод, требований к составу и свойствам сточных вод, установленных в целях предотвращения негативного воздействия на централизованную систему водоотведения;</t>
  </si>
  <si>
    <t>ж) осуществлять контроль за соблюдением абонентом режима водоотведения и нормативов по объему и составу отводимых в централизованную систему водоотведения сточных вод, требований к составу и свойствам сточных вод, установленных в целях предотвращения негативного воздействия на работу централизованной системы водоотведения;</t>
  </si>
  <si>
    <t>з) предоставлять абоненту информацию в соответствии со стандартами раскрытия информации в порядке, предусмотренном законодательством Российской Федерации;</t>
  </si>
  <si>
    <t>и) отвечать на жалобы и обращения абонента, относящиеся к исполнению настоящего договора, в течение срока, установленного законодательством Российской Федерации;</t>
  </si>
  <si>
    <t>к) уведомлять абонента о графиках и сроках проведения планово-предупредительного ремонта канализационных сетей, через которые осуществляется водоотведение сточных вод абонента;</t>
  </si>
  <si>
    <t>л) опломбировать абоненту приборы учета сточных вод без взимания платы, за исключением случаев, предусмотренных правилами организации коммерческого учета воды и сточных вод, утверждаемыми Правительством Российской Федерации, при которых взимается плата за опломбирование приборов учета.</t>
  </si>
  <si>
    <t>а) осуществлять контроль за правильностью осуществления абонентом учета объемов отведенных сточных вод;</t>
  </si>
  <si>
    <t>б) осуществлять контроль за наличием самовольного пользования абонентом и (или) самовольного подключения абонента к централизованной системе водоотведения и принимать меры по предотвращению самовольного пользования и (или) самовольного подключения абонента к централизованной системе водоотведения;</t>
  </si>
  <si>
    <t>в) временно прекращать или ограничивать водоотведение в случаях, предусмотренных законодательством Российской Федерации;</t>
  </si>
  <si>
    <t>г) взимать с абонента плату за отведение сточных вод сверх установленных нормативов по объему и составу сточных вод, отводимых в централизованную систему водоотведения, плату за негативное воздействие на работу централизованной системы водоотведения;</t>
  </si>
  <si>
    <t>д) инициировать проведение сверки расчетов по настоящему договору.</t>
  </si>
  <si>
    <t>12. Абонент обязан:</t>
  </si>
  <si>
    <t>а) обеспечивать эксплуатацию канализационных сетей, принадлежащих абоненту на праве собственности или ином законном основании и (или) находящихся в границах его эксплуатационной ответственности, в соответствии с требованиями нормативно-технических документов;</t>
  </si>
  <si>
    <t>б) обеспечивать сохранность пломб и знаков поверки на приборах учета, узлах учета, задвижках обводной линии, задвижках и других устройствах, находящихся в границах его эксплуатационной ответственности;</t>
  </si>
  <si>
    <t>в) обеспечивать учет отводимых сточных вод в порядке, установленном разделом V настоящего договора, и в соответствии с правилами организации коммерческого учета воды и сточных вод, утверждаемыми Правительством Российской Федерации, если иное не предусмотрено настоящим договором;</t>
  </si>
  <si>
    <t>г) устанавливать приборы учета сточных вод на границах эксплуатационной ответственности или в ином месте, определенном в настоящем договоре, в случае если установка таких приборов предусмотрена правилами холодного водоснабжения и водоотведения, утверждаемыми Правительством Российской Федерации;</t>
  </si>
  <si>
    <t>д) соблюдать установленный настоящим договором режим водоотведения;</t>
  </si>
  <si>
    <t>е) производить оплату по настоящему договору в сроки, порядке и размере, которые определены в соответствии с настоящим договором, а также вносить плату за негативное воздействие на работу централизованной системы и плату за нарушение нормативов по объему и составу сточных вод, отводимых в централизованную систему водоотведения, а также в случаях, установленных законодательством Российской Федерации, вносить плату за вред, причиненный водному объекту;</t>
  </si>
  <si>
    <t>з) соблюдать установленные нормативы допустимых сбросов и лимиты на сбросы сточных вод, принимать меры по соблюдению указанных нормативов и требований, обеспечивать реализацию плана снижения сбросов (если для объектов этой категории абонентов в соответствии с законодательством Российской Федерации устанавливаются нормативы допустимых сбросов), соблюдать нормативы по объему и составу отводимых в централизованную систему водоотведения сточных вод, требования к составу и свойствам сточных вод, установленные в целях предотвращения негативного воздействия на централизованную систему водоотведения;</t>
  </si>
  <si>
    <t>и) уведомлять организацию водопроводно-канализационного хозяйства в случае передачи прав на объекты, устройства и сооружения, предназначенные для подключения (технологического присоединения) к централизованной системе водоотведения, а также в случае предоставления третьим лицам прав владения и пользования или пользования третьими лицами такими объектами, устройствами или сооружениями;</t>
  </si>
  <si>
    <t>к) незамедлительно сообщать организации водопроводно-канализационного хозяйства обо всех повреждениях или неисправностях на канализационных сетях, сооружениях и устройствах, о нарушениях работы централизованной системы водоотведения либо о ситуациях (угрозах их возникновения), которые могут оказать негативное воздействие на работу централизованной системы водоотведения и причинить вред окружающей среде;</t>
  </si>
  <si>
    <t>л) обеспечивать в сроки, установленные законодательством Российской Федерации, ликвидацию повреждений или неисправностей канализационных сетей, принадлежащих абоненту на законном основании и (или) находящихся в границах его эксплуатационной ответственности, и устранять последствия таких повреждений, неисправностей;</t>
  </si>
  <si>
    <t>м) предоставлять иным абонентам и транзитным организациям возможность подключения (присоединения) к канализационным сетям, сооружениям и устройствам, принадлежащим абоненту на законном основании, только по согласованию с организацией водопроводно-канализационного хозяйства;</t>
  </si>
  <si>
    <t>н) представлять организации водопроводно-канализационного хозяйства сведения об абонентах, в отношении которых абонент выполняет функции транзитной организации, по форме и в объеме, которые согласованы сторонами настоящего договора;</t>
  </si>
  <si>
    <t>о) не создавать препятствий для осуществления водоотведения в отношении абонентов и транзитных организаций, канализационные сети которых присоединены к канализационным сетям абонента;</t>
  </si>
  <si>
    <t>п) не допускать возведения построек, гаражей, стоянок транспортных средств, складирования материалов, мусора, древопосадок, а также не осуществлять производство земляных работ в местах устройства централизованной системы водоотведения, в том числе в местах прокладки сетей, находящихся в границах эксплуатационной ответственности абонента, без согласия организации водопроводно-канализационного хозяйства;</t>
  </si>
  <si>
    <t>р) осуществлять сброс сточных вод от напорных коллекторов абонента в самотечную сеть канализации организации водопроводно-канализационного хозяйства через колодец - гаситель напора;</t>
  </si>
  <si>
    <t>с) обеспечивать локальную очистку сточных вод в случаях, предусмотренных правилами холодного водоснабжения и водоотведения, утверждаемыми Правительством Российской Федерации;</t>
  </si>
  <si>
    <t>13. Абонент имеет право:</t>
  </si>
  <si>
    <t>г) инициировать проведение сверки расчетов по настоящему договору;</t>
  </si>
  <si>
    <t>д) осуществлять в целях контроля состава и свойств сточных вод отбор проб сточных вод, в том числе параллельных проб, принимать участие в отборе проб сточных вод, осуществляемом организацией водопроводно-канализационного хозяйства.</t>
  </si>
  <si>
    <t>V. Порядок осуществления учета принимаемых</t>
  </si>
  <si>
    <t>сточных вод, сроки и способы предоставления организации</t>
  </si>
  <si>
    <t xml:space="preserve">водопроводно-канализационного хозяйства </t>
  </si>
  <si>
    <t>показаний приборов учета</t>
  </si>
  <si>
    <t>14. Для учета объемов принятых сточных вод стороны используют приборы учета, если иное не предусмотрено правилами организации коммерческого учета воды и сточных вод, утверждаемыми Правительством Российской Федерации.</t>
  </si>
  <si>
    <t>20. Передача сторонами сведений о показаниях приборов учета и другой информации осуществляется любым доступным способом (почтовое отправление, телеграмма, факсограмма, телефонограмма, информационно-телекоммуникационная сеть "Интернет"), позволяющим подтвердить получение такого уведомления адресатом.</t>
  </si>
  <si>
    <t>VI. Порядок обеспечения абонентом доступа</t>
  </si>
  <si>
    <t>организации водопроводно-канализационного хозяйства к канализационным сетям (контрольным канализационным</t>
  </si>
  <si>
    <t>колодцам) и приборам учета сточных вод в целях определения</t>
  </si>
  <si>
    <t>объема отводимых сточных вод, их состава и свойств</t>
  </si>
  <si>
    <t>21. Абонент обязан обеспечить доступ представителям организации водопроводно-канализационного хозяйства или по ее указанию представителям иной организации к канализационным сетям (контрольным канализационным колодцам) и приборам учета сточных вод в следующем порядке:</t>
  </si>
  <si>
    <t>а) организация водопроводно-канализационного хозяйства или по ее указанию иная организация предварительно, не позднее 15 минут до начала процедуры отбора проб, оповещает абонента о дате и времени посещения проверяющих с указанием списка проверяющих (при отсутствии у них служебных удостоверений или доверенности). Оповещение осуществляется любым доступным способом, позволяющим подтвердить получение такого уведомления адресатом;</t>
  </si>
  <si>
    <t>б) уполномоченные представители организации водопроводно-канализационного хозяйства или представители иной организации предъявляют абоненту служебное удостоверение или доверенность;</t>
  </si>
  <si>
    <t>в) доступ представителям организации водопроводно-канализационного хозяйства или по ее указанию представителям иной организации к канализационным сетям (контрольным канализационным колодцам) и приборам учета сточных вод осуществляется только в установленных местах отбора проб, местах установки узлов учета, приборов учета и иных устройств, предусмотренных настоящим договором;</t>
  </si>
  <si>
    <t>г) абонент вправе принимать участие в проведении организацией водопроводно-канализационного хозяйства всех проверок, предусмотренных настоящим разделом;</t>
  </si>
  <si>
    <t>д) отказ в доступе (недопуске) организации водопроводно-канализационного хозяйства приравнивается к неисправности прибора учета, что влечет за собой применение расчетного способа при определении количества принятых сточных вод за весь период нарушения. Продолжительность периода нарушения определяется в соответствии с правилами организации коммерческого учета воды и сточных вод, утверждаемыми Правительством Российской Федерации;</t>
  </si>
  <si>
    <t>VII. Контроль состава и свойств сточных вод, места</t>
  </si>
  <si>
    <t>и порядок отбора проб сточных вод</t>
  </si>
  <si>
    <t>22. Контроль состава и свойств сточных вод в отношении абонентов, для объектов которых установлены нормативы допустимых сбросов загрязняющих веществ, иных веществ и микроорганизмов и нормативы допустимых сбросов по составу сточных вод (далее - нормативы допустимых сбросов), осуществляется в соответствии с Правилами осуществления контроля состава и свойств сточных вод, утвержденными постановлением Правительства Российской Федерации от 21 июня 2013 г. N 525 "Об утверждении Правил осуществления контроля состава и свойств сточных вод".</t>
  </si>
  <si>
    <t>23. Отбор проб сточных вод, анализ отобранных проб сточных вод, оформление результатов анализа проб сточных вод и информирование о таких результатах абонентов и уполномоченных органов государственной власти в рамках контроля состава и свойств сточных вод в отношении абонентов, для объектов которых нормы допустимых сбросов не устанавливаются, осуществляются в порядке, предусмотренном Правилами осуществления контроля состава и свойств сточных вод, утвержденными постановлением Правительства Российской Федерации от 21 июня 2013 г. N 525 "Об утверждении Правил осуществления контроля состава и свойств сточных вод".</t>
  </si>
  <si>
    <t>24. Сведения об узлах учета и приборах учета сточных вод и о местах отбора проб сточных вод приводятся по форме, указанной в приложении N 4 к настоящему договору.</t>
  </si>
  <si>
    <t>VIII. Порядок контроля за соблюдением</t>
  </si>
  <si>
    <t>абонентами нормативов допустимых сбросов, лимитов на сбросы</t>
  </si>
  <si>
    <t>и показателей декларации о составе и свойствах сточных вод,</t>
  </si>
  <si>
    <t>нормативов по объему отводимых в централизованную систему</t>
  </si>
  <si>
    <t>водоотведения сточных вод, требований к составу и свойствам</t>
  </si>
  <si>
    <t>сточных вод, установленных в целях предотвращения</t>
  </si>
  <si>
    <t>негативного воздействия на работу централизованной</t>
  </si>
  <si>
    <t>системы водоотведения</t>
  </si>
  <si>
    <t>27. Контроль за соблюдением абонентом установленных для него нормативов водоотведения по объему и составу сточных вод осуществляет организация водопроводно-канализационного хозяйства или по ее поручению транзитная организация, осуществляющая транспортировку сточных вод абонента.</t>
  </si>
  <si>
    <t>В ходе осуществления контроля за соблюдением абонентом установленных для него нормативов водоотведения по объему и составу сточных вод организация водопроводно-канализационного хозяйства ежемесячно определяет объем отведенных (принятых) сточных вод абонента сверх установленного для него норматива водоотведения по объему и составу сточных вод.</t>
  </si>
  <si>
    <t>28. При наличии у абонента объектов, для которых не устанавливаются нормативы водоотведения по объему сточных вод, контроль за соблюдением нормативов водоотведения по объему сточных вод абонента производится путем сверки общего объема отведенных сточных вод за вычетом объемов поверхностных сточных вод, а также объемов сточных вод, для которых не устанавливаются нормативы водоотведения по объему сточных вод.</t>
  </si>
  <si>
    <t>IX. Условия прекращения или ограничения приема сточных вод</t>
  </si>
  <si>
    <t>30. Организация водопроводно-канализационного хозяйства праве осуществить временное прекращение или ограничение приема сточных вод абонента только в случаях, установленных Федеральным законом "О водоснабжении и водоотведении", и при условии соблюдения порядка временного прекращения или ограничения приема сточных вод, установленного правилами холодного водоснабжения и водоотведения, утверждаемыми Правительством Российской Федерации.</t>
  </si>
  <si>
    <t>31. Организация водопроводно-канализационного хозяйства в течение одних суток со дня временного прекращения или ограничения приема сточных вод уведомляет о таком прекращении или ограничении:</t>
  </si>
  <si>
    <t>а) абонента;</t>
  </si>
  <si>
    <t xml:space="preserve">    б) ___________________________________________________________________;</t>
  </si>
  <si>
    <t xml:space="preserve">          (указать орган местного самоуправления поселения, городского</t>
  </si>
  <si>
    <t xml:space="preserve">                                     округа)</t>
  </si>
  <si>
    <t xml:space="preserve">    в) ___________________________________________________________________.</t>
  </si>
  <si>
    <t xml:space="preserve">        (указать территориальный орган федерального органа исполнительной</t>
  </si>
  <si>
    <t xml:space="preserve">               власти, осуществляющего федеральный государственный</t>
  </si>
  <si>
    <t xml:space="preserve">                      санитарно-эпидемиологический надзор)</t>
  </si>
  <si>
    <t>32. Уведомление организацией водопроводно-канализационного хозяйства  о временном прекращении или ограничении приема сточных вод, а также уведомление о снятии такого прекращения или ограничения и возобновлении приема сточных вод направляются соответствующим лицам любым доступным способом (почтовое отправление, телеграмма, факсограмма, телефонограмма, информационно-телекоммуникационная сеть "Интернет"), позволяющим подтвердить получение такого уведомления адресатом.</t>
  </si>
  <si>
    <t>X. Порядок декларирования состава и свойств</t>
  </si>
  <si>
    <t>сточных вод (раздел X настоящего договора включается</t>
  </si>
  <si>
    <t>в договор при условии его заключения с абонентом, который</t>
  </si>
  <si>
    <t>обязан подавать декларацию о составе и свойствах сточных</t>
  </si>
  <si>
    <t>вод в соответствии с требованиями законодательства</t>
  </si>
  <si>
    <t>Российской Федерации)</t>
  </si>
  <si>
    <t>33. В целях обеспечения контроля состава и свойств сточных вод абонент подает в организацию водопроводно-канализационного хозяйства  декларацию о составе и свойствах сточных вод, отводимых в централизованную систему водоотведения (далее - декларация).</t>
  </si>
  <si>
    <t>34. Декларация разрабатывается абонентом и представляется в организацию водопроводно-канализационного хозяйства  не позднее 6 месяцев со дня заключения абонентом с организацией водопроводно-канализационного хозяйства настоящего договора. Декларация на очередной год подается абонентом до 1 июля предшествующего года.</t>
  </si>
  <si>
    <t>35. К декларации прилагается заверенная абонентом схема внутриплощадочных канализационных сетей с указанием колодцев присоединения к централизованной системе водоотведения и контрольных канализационных колодцев. При наличии нескольких выпусков в централизованную систему водоотведения в декларации указываются усредненные состав и свойства сточных вод по каждому из таких выпусков. Значения фактических концентраций и фактические свойства сточных вод в составе декларации определяются абонентом путем усреднения результатов серии определений состава и свойств проб сточных вод на всех канализационных выпусках абонента (не менее 6 на каждом выпуске), выполненных по поручению абонента лабораторией, аккредитованной в порядке, установленном законодательством Российской Федерации. Отбор проб на канализационных выпусках абонента может производиться по поручению абонента организацией водопроводно-канализационного хозяйства  за счет средств абонента.</t>
  </si>
  <si>
    <t>36. При отсутствии у абонента устройств по усреднению сточных вод и (или) локальных очистных сооружений (или при неэффективной работе локальных очистных сооружений) значения фактических концентраций и фактические свойства сточных вод в составе декларации определяются абонентом в интервале от среднего до максимального значения (но не ниже среднего значения), при этом в обязательном порядке:</t>
  </si>
  <si>
    <t>а) учитываются результаты, полученные в ходе осуществления контроля состава и свойств сточных вод, проводимого организацией водопроводно-канализационного хозяйства   в порядке, утверждаемом Правительством Российской Федерации;</t>
  </si>
  <si>
    <t>б) исключаются значения любого залпового или запрещенного сброса загрязняющих веществ;</t>
  </si>
  <si>
    <t>в) исключаются результаты определений состава и свойств сточных вод в пределах установленных абоненту нормативов допустимых сбросов и требований к составу и свойствам сточных вод.</t>
  </si>
  <si>
    <t>37. Перечень загрязняющих веществ, для выявления которых выполняются определения состава и свойств сточных вод, определяется нормативами допустимых сбросов абонента, нормативами водоотведения по составу сточных вод, требованиями к составу и свойствам сточных вод, установленными в целях предотвращения негативного воздействия на работу централизованной системы водоотведения.</t>
  </si>
  <si>
    <t>38. Декларация утрачивает силу в следующих случаях:</t>
  </si>
  <si>
    <t>а) изменение состава и свойств сточных вод абонента при вводе в эксплуатацию водоохранных, водосберегающих или бессточных технологий, новых или реконструируемых объектов, перепрофилирование производства;</t>
  </si>
  <si>
    <t>б) выявление организацией водопроводно-канализационного хозяйства  в ходе осуществления контроля состава и свойств сточных вод, сверхнормативного сброса загрязняющих веществ, не отраженных абонентом в декларации;</t>
  </si>
  <si>
    <t>в) установление абоненту новых нормативов допустимого сброса.</t>
  </si>
  <si>
    <t>39. В течение 2 месяцев со дня наступления хотя бы одного из событий, указанных в пункте 38 настоящего договора, которое повлекло изменение состава сточных вод абонента, абонент обязан разработать и направить организации водопроводно-канализационного хозяйства  новую декларацию, при этом ранее утвержденная декларация утрачивает силу по истечении 2 месяцев со дня наступления указанных событий.</t>
  </si>
  <si>
    <t>40. В случае если абонентом допущено нарушение декларации, абонент обязан незамедлительно проинформировать об этом организацию водопроводно-канализационного хозяйства  любым доступным способом (почтовое отправление, телеграмма, факсограмма, телефонограмма, информационно-телекоммуникационная сеть "Интернет"), позволяющим подтвердить получение такого уведомления адресатом.</t>
  </si>
  <si>
    <t>XI. Условия отведения (приема) поверхностных</t>
  </si>
  <si>
    <t>сточных вод в централизованные системы водоотведения</t>
  </si>
  <si>
    <t>(предусмотренные разделом XI настоящего договора</t>
  </si>
  <si>
    <t>водоотведения, включаются в договор при условии</t>
  </si>
  <si>
    <t>его заключения с абонентом, владеющим на законном</t>
  </si>
  <si>
    <t>основании объектом недвижимого имущества, земельным</t>
  </si>
  <si>
    <t>участком, с которых осуществляется отведение</t>
  </si>
  <si>
    <t>поверхностных сточных вод)</t>
  </si>
  <si>
    <t>41. Организация водопроводно-канализационного хозяйства  в соответствии с условиями настоящего договора обязуется осуществлять прием поверхностных сточных вод абонента в централизованную (общесплавную, ливневую) систему водоотведения и обеспечивать их транспортировку, очистку и сброс в водный объект, а абонент обязуется соблюдать требования к составу и свойствам отводимых поверхностных сточных вод, установленные законодательством Российской Федерации, и производить организации водопроводно-канализационного хозяйства   оплату отведения (приема) поверхностных сточных вод в сроки, порядке и размере, которые определены в настоящем договоре.</t>
  </si>
  <si>
    <t>42. Отведение поверхностных сточных вод осуществляется с непосредственным подключением или без непосредственного подключения к централизованной системе водоотведения.</t>
  </si>
  <si>
    <t>43. Сведения о точках приема поверхностных сточных вод абонента определяются по форме согласно приложению N 7.</t>
  </si>
  <si>
    <t>XII. Условия отведения (приема) сточных</t>
  </si>
  <si>
    <t>вод иных лиц, объекты которых подключены к канализационным</t>
  </si>
  <si>
    <t>сетям, принадлежащим абоненту</t>
  </si>
  <si>
    <t>XIII. Порядок урегулирования споров и разногласий</t>
  </si>
  <si>
    <t>а) сведения о заявителе (наименование, местонахождение (адрес));</t>
  </si>
  <si>
    <t>б) содержание спора, разногласий;</t>
  </si>
  <si>
    <t>в) сведения об объекте (объектах), в отношении которого возникли разногласия (полное наименование, местонахождение, правомочие на объект, которым обладает сторона, направившая претензию);</t>
  </si>
  <si>
    <t>г) другие сведения по усмотрению стороны.</t>
  </si>
  <si>
    <t>XIV. Ответственность сторон</t>
  </si>
  <si>
    <t>XV. Обстоятельства непреодолимой силы</t>
  </si>
  <si>
    <t>При этом срок исполнения обязательств по настоящему договору отодвигается соразмерно времени, в течение которого действовали такие обстоятельства, а также последствия, вызванные этими обстоятельствами.</t>
  </si>
  <si>
    <t>Извещение должно содержать данные о наступлении и характере указанных обстоятельств.</t>
  </si>
  <si>
    <t>Сторона должна также без промедления, не позднее 24 часов, известить другую сторону о прекращении таких обстоятельств.</t>
  </si>
  <si>
    <t>XVI. Срок действия договора</t>
  </si>
  <si>
    <t>XVII. Прочие условия</t>
  </si>
  <si>
    <t>Акт  о разграничении балансовой принадлежности Приложение №1</t>
  </si>
  <si>
    <t xml:space="preserve"> Акт  о разграничении эксплуатационной ответственности Приложение №2</t>
  </si>
  <si>
    <t>Сведения о режиме приема сточных вод Приложение №3</t>
  </si>
  <si>
    <t>Сведения о нормативах, по объему отводимых в централизованную систему водоотведения сточных вод, установленных для абонента Приложение №5</t>
  </si>
  <si>
    <t>Сведения о нормативах допустимых сбросов и требованиях к составу и свойствам сточных вод, установленных для абонента Приложение № 6</t>
  </si>
  <si>
    <t>Организация водопроводно-канализационного хозяйства:</t>
  </si>
  <si>
    <t>Абонент:</t>
  </si>
  <si>
    <t xml:space="preserve"> От организации водопроводно-</t>
  </si>
  <si>
    <t>канализационного хозяйства                                                   От абонента</t>
  </si>
  <si>
    <t>Приложение N 1</t>
  </si>
  <si>
    <t>к типовому договору водоотведения</t>
  </si>
  <si>
    <t xml:space="preserve">                                    АКТ</t>
  </si>
  <si>
    <t xml:space="preserve">                 о разграничении балансовой принадлежности</t>
  </si>
  <si>
    <t xml:space="preserve">именуемое    в    дальнейшем организация водопроводно-канализационного  </t>
  </si>
  <si>
    <t>хозяйства, в лице ________________________________________________________,</t>
  </si>
  <si>
    <t xml:space="preserve">                              (положение, устав, доверенность - указать</t>
  </si>
  <si>
    <t xml:space="preserve">                                              нужное)</t>
  </si>
  <si>
    <t>с одной стороны, и _____________________________________________, именуемое</t>
  </si>
  <si>
    <t xml:space="preserve">                             (наименование организации)</t>
  </si>
  <si>
    <t>в дальнейшем абонентом, в лице ___________________________________________,</t>
  </si>
  <si>
    <t xml:space="preserve">                                  (наименование должности, фамилия, имя,</t>
  </si>
  <si>
    <t xml:space="preserve">                               отчество - в случае заключения договора со</t>
  </si>
  <si>
    <t xml:space="preserve">                               стороны абонента юридическим лицом; фамилия,</t>
  </si>
  <si>
    <t xml:space="preserve">                               имя, отчество - в случае заключения договора</t>
  </si>
  <si>
    <t xml:space="preserve">                                  со стороны абонента физическим лицом)</t>
  </si>
  <si>
    <t>с  другой  стороны,  именуемые  в дальнейшем сторонами, составили настоящий</t>
  </si>
  <si>
    <t>акт   о   том,   что   границей   раздела   балансовой   принадлежности  по</t>
  </si>
  <si>
    <t>канализационным сетям  Предприятия и абонента является</t>
  </si>
  <si>
    <t>От организации водопроводно-</t>
  </si>
  <si>
    <t>канализационного хозяйства                                                От абонента</t>
  </si>
  <si>
    <t xml:space="preserve">___________________________                                          __________________________                       </t>
  </si>
  <si>
    <t>Приложение N 2</t>
  </si>
  <si>
    <t xml:space="preserve">             о разграничении эксплуатационной ответственности</t>
  </si>
  <si>
    <t xml:space="preserve">                             (положение, устав, доверенность - указать</t>
  </si>
  <si>
    <t>акт  о  том,  что  границей  раздела  эксплуатационной  ответственности  по</t>
  </si>
  <si>
    <t>канализационным сетям организации водопроводно-канализационного хозяйства и абонента является</t>
  </si>
  <si>
    <t>канализационного хозяйства                 От абонента</t>
  </si>
  <si>
    <t>___________________________________     ___________________________________</t>
  </si>
  <si>
    <t>Приложение N 3</t>
  </si>
  <si>
    <t xml:space="preserve">                                 СВЕДЕНИЯ</t>
  </si>
  <si>
    <t xml:space="preserve">                        о режиме приема сточных вод</t>
  </si>
  <si>
    <t>Наименование объекта</t>
  </si>
  <si>
    <t>Максимальный расход сточных вод (часовой)</t>
  </si>
  <si>
    <t>Максимальный расход сточных вод (секундный)</t>
  </si>
  <si>
    <t xml:space="preserve">    Режим установлен  с ______________ по ______________ 20__ г.</t>
  </si>
  <si>
    <t xml:space="preserve">    Допустимые перерывы в продолжительности приема сточных вод ____________</t>
  </si>
  <si>
    <t>________________________</t>
  </si>
  <si>
    <t>Приложение N 4</t>
  </si>
  <si>
    <t xml:space="preserve">                об узлах учета и приборах учета сточных вод</t>
  </si>
  <si>
    <t xml:space="preserve">                    и о местах отбора проб сточных вод</t>
  </si>
  <si>
    <t>Показания приборов учета на начало подачи ресурса</t>
  </si>
  <si>
    <t>Дата опломбирования</t>
  </si>
  <si>
    <t>Дата очередной поверки</t>
  </si>
  <si>
    <t>Месторасположение узла учета</t>
  </si>
  <si>
    <t>Диаметр прибора учета, мм</t>
  </si>
  <si>
    <t>Марка и заводской номер прибора учета</t>
  </si>
  <si>
    <t>Технический паспорт прилагается (указать количество листов)</t>
  </si>
  <si>
    <t>Месторасположение места отбора проб</t>
  </si>
  <si>
    <t>Характеристика места отбора проб</t>
  </si>
  <si>
    <t>Частота отбора проб</t>
  </si>
  <si>
    <t xml:space="preserve">    Схема   расположения  узлов  учета  и  мест  отбора  проб  сточных  вод</t>
  </si>
  <si>
    <t>прилагается.</t>
  </si>
  <si>
    <t>Приложение N 5</t>
  </si>
  <si>
    <t xml:space="preserve">            о нормативах по объему отводимых в централизованную</t>
  </si>
  <si>
    <t xml:space="preserve">                    систему водоотведения сточных вод,</t>
  </si>
  <si>
    <t xml:space="preserve">                        установленных для абонента</t>
  </si>
  <si>
    <t>Месяц</t>
  </si>
  <si>
    <t>Сточные воды, куб. м</t>
  </si>
  <si>
    <t>Январь</t>
  </si>
  <si>
    <t>Февраль</t>
  </si>
  <si>
    <t>Март</t>
  </si>
  <si>
    <t>Апрель</t>
  </si>
  <si>
    <t>Май</t>
  </si>
  <si>
    <t>Июнь</t>
  </si>
  <si>
    <t>Июль</t>
  </si>
  <si>
    <t>Август</t>
  </si>
  <si>
    <t>Сентябрь</t>
  </si>
  <si>
    <t>Октябрь</t>
  </si>
  <si>
    <t>Ноябрь</t>
  </si>
  <si>
    <t>Декабрь</t>
  </si>
  <si>
    <t>Итого</t>
  </si>
  <si>
    <t>Приложение N 6</t>
  </si>
  <si>
    <t xml:space="preserve">               о нормативах допустимых сбросов и требованиях</t>
  </si>
  <si>
    <t xml:space="preserve">                    к составу и свойствам сточных вод,</t>
  </si>
  <si>
    <t xml:space="preserve">    В целях обеспечения режима безаварийной работы централизованной системы</t>
  </si>
  <si>
    <t>водоотведения организация водопроводно-канализационного хозяйства устанавливаются нормативные показатели общих свойств сточных вод _________.</t>
  </si>
  <si>
    <t xml:space="preserve">                                                                  (указать</t>
  </si>
  <si>
    <t xml:space="preserve">                                                                показатели)</t>
  </si>
  <si>
    <t xml:space="preserve">    Отведению  в  централизованную  систему  водоотведения подлежат сточные</t>
  </si>
  <si>
    <t>воды,  если  содержание  в  них загрязняющих веществ не превышает следующих</t>
  </si>
  <si>
    <t>значений</t>
  </si>
  <si>
    <t>Номер и наименование канализационных выпусков</t>
  </si>
  <si>
    <t>Перечень загрязняющих веществ</t>
  </si>
  <si>
    <t>Допустимые концентрации загрязняющих веществ, мг/дм3</t>
  </si>
  <si>
    <t>Приложение N 7</t>
  </si>
  <si>
    <t>Наименование</t>
  </si>
  <si>
    <t>руб.</t>
  </si>
  <si>
    <t>№ п/п</t>
  </si>
  <si>
    <t xml:space="preserve">Ед. </t>
  </si>
  <si>
    <t>изм.</t>
  </si>
  <si>
    <t>Объемы водоотведения</t>
  </si>
  <si>
    <t>ИТОГО</t>
  </si>
  <si>
    <t>январь</t>
  </si>
  <si>
    <t>февраль</t>
  </si>
  <si>
    <t>март</t>
  </si>
  <si>
    <t>апрель</t>
  </si>
  <si>
    <t>май</t>
  </si>
  <si>
    <t>июнь</t>
  </si>
  <si>
    <t>июль</t>
  </si>
  <si>
    <t>август</t>
  </si>
  <si>
    <t>сентябрь</t>
  </si>
  <si>
    <t>октябрь</t>
  </si>
  <si>
    <t>ноябрь</t>
  </si>
  <si>
    <t>декабрь</t>
  </si>
  <si>
    <t>Объем сточных вод</t>
  </si>
  <si>
    <t>Сумма</t>
  </si>
  <si>
    <t>НДС,18 %</t>
  </si>
  <si>
    <t>Сумма с НДС</t>
  </si>
  <si>
    <t>От «АБОНЕНТА»</t>
  </si>
  <si>
    <t>Фирменное наименование юридического лица (согласно уставу регулируемой организации)</t>
  </si>
  <si>
    <t>Общество с ограниченной ответственностью "РН-Юганскнефтегаз"</t>
  </si>
  <si>
    <t>Фамилия, имя и отчество руководителя регулируемой организации</t>
  </si>
  <si>
    <t>Почтовый адрес регулируемой организации</t>
  </si>
  <si>
    <t xml:space="preserve">Адрес фактического местонахождения органов управления регулируемой организации </t>
  </si>
  <si>
    <t>Вид регулируемой деятельности</t>
  </si>
  <si>
    <t>Протяженность канализационных сетей (в однотрубном исчислении (километров)</t>
  </si>
  <si>
    <t>Количество насосных станций (штук)</t>
  </si>
  <si>
    <t xml:space="preserve">Количество очистных сооружений </t>
  </si>
  <si>
    <t>Наименование органа регулирования, принявшего решение об утверждении тарифа на водоотведение</t>
  </si>
  <si>
    <t>Реквизиты (дата, номер) решения об утверждении тарифа на водоотведение</t>
  </si>
  <si>
    <t>Источник официального опубликования решения об установлении тарифа на водоотведение</t>
  </si>
  <si>
    <t>Величина установленного тарифа на водоотведение:</t>
  </si>
  <si>
    <t>Основной государственный регистрационный номер, дата его присвоения и наименование органа, принявшего решение о регистрации, в соответствии со свидетельством о государственно регистрации в качестве юридического лица</t>
  </si>
  <si>
    <t>Контактные телефоны</t>
  </si>
  <si>
    <t>Адрес электронной почты регулируемой организации</t>
  </si>
  <si>
    <t>Режим работы регулируемой организации (абонентских отделов, сбытовых подразделений), в том числе часы работы диспетчерских служб</t>
  </si>
  <si>
    <t>1058602819538</t>
  </si>
  <si>
    <t>Водоотведение (очистка сточных вод)</t>
  </si>
  <si>
    <t>Водоотведение - полный комплекс (очистка и транспортировка сточных вод)</t>
  </si>
  <si>
    <t>26 мая 2005 года
Межрайонная инспекция ФНС России №7 по Ханты-Мансийскому автономному округу-Югре</t>
  </si>
  <si>
    <r>
      <t>4. Датой начала приема сточных вод является "__" _</t>
    </r>
    <r>
      <rPr>
        <u val="single"/>
        <sz val="10"/>
        <rFont val="Times New Roman"/>
        <family val="1"/>
      </rPr>
      <t>__________</t>
    </r>
    <r>
      <rPr>
        <sz val="10"/>
        <rFont val="Times New Roman"/>
        <family val="1"/>
      </rPr>
      <t>__ ____ г.</t>
    </r>
  </si>
  <si>
    <r>
      <t>тыс. м</t>
    </r>
    <r>
      <rPr>
        <vertAlign val="superscript"/>
        <sz val="11"/>
        <rFont val="Times New Roman"/>
        <family val="1"/>
      </rPr>
      <t>3</t>
    </r>
  </si>
  <si>
    <r>
      <t>Тариф за 1 м</t>
    </r>
    <r>
      <rPr>
        <vertAlign val="superscript"/>
        <sz val="11"/>
        <rFont val="Times New Roman"/>
        <family val="1"/>
      </rPr>
      <t>3</t>
    </r>
  </si>
  <si>
    <t xml:space="preserve">            Общество с ограниченной ответственностью «РН-Юганскнефтегаз»</t>
  </si>
  <si>
    <r>
      <t xml:space="preserve">действующего на основании </t>
    </r>
    <r>
      <rPr>
        <u val="single"/>
        <sz val="10"/>
        <rFont val="Times New Roman"/>
        <family val="1"/>
      </rPr>
      <t>___Устава_________,</t>
    </r>
  </si>
  <si>
    <t>Генеральный директор</t>
  </si>
  <si>
    <t>628309,Российская Федерация, Ханты-Мансийский автономный округ-Югра,г.Нефтеюганск, ул. Ленина, дом 26</t>
  </si>
  <si>
    <t>С 01.01.2016 г. по 30.06.2016 г. тариф на водоотведение, руб./м3 (без НДС):    полный комплекс (очистка и транспортировка сточных вод)</t>
  </si>
  <si>
    <t>С 01.07.2016 г. по 31.12.2016г. тариф на водоотведение, руб./м3 (без НДС):    полный комплекс (очистка и транспортировка сточных вод)</t>
  </si>
  <si>
    <t>С 01.01.2016 г. по 30.06.2016 г. тариф на водоотведение, руб./м3 (без НДС):    очистка сточных вод</t>
  </si>
  <si>
    <t>С 01.07.2016 г. по 31.12.2016г. тариф на водоотведение, руб./м3 (без НДС):    очистка сточных вод</t>
  </si>
  <si>
    <t>Российская Федерация, Ханты-Мансийский автономный округ - Югра, г. Нефтеюганск</t>
  </si>
  <si>
    <t>Объемы водоотведения Абонентом в период с 01.01.2016 по 31.12.2016 года</t>
  </si>
  <si>
    <t xml:space="preserve">                                                         от «_» ____ 201__ г. № ___________</t>
  </si>
  <si>
    <t>6. Оплата по настоящему договору осуществляется абонентом по тарифам на водоотведение, установленным в соответствии с законодательством Российской Федерации о государственном регулировании цен (тарифов). При установлении организацией водопроводно-канализационного хозяйства двухставочных тарифов указывается размер нагрузки, в отношении которой применяется ставка тарифа за содержание централизованной системы водоотведения.</t>
  </si>
  <si>
    <t xml:space="preserve"> Тариф на водоотведение, установленный на момент заключения настоящего договора,  _____________________ руб./куб. м.</t>
  </si>
  <si>
    <t>Общая стоимость принятых от Абонента сточных вод по настоящему договору,  составляет ориентировочно: ____________ (сумма прописью)  рублей, в том числе НДС 18% _______ (сумма прописью)   рублей (Приложение № 8).</t>
  </si>
  <si>
    <t xml:space="preserve"> Организация водопроводно-канализационного хозяйства в срок не позднее 1-го числа месяца следующего за месяцем оказания услуг готовит для Абонента: </t>
  </si>
  <si>
    <t>- Акт приема сточной воды оформленный по форме Приложения № 7 к настоящему договору) в 2-х экземплярах;</t>
  </si>
  <si>
    <t xml:space="preserve">- счет-фактуру, оформленный в соответствии со ст.169 Налогового кодекса РФ в 1-м экземпляре. </t>
  </si>
  <si>
    <t>Абонент в срок до 1 числа месяца следующего за месяцем оказания услуг самостоятельно получает счет-фактуру и акт приема сточной воды в производственно-техническом отделе организации водопроводно-канализационного хозяйства.</t>
  </si>
  <si>
    <t>Абонент в течение 2-х дней рассматривает полученную документацию и, при отсутствии замечаний и претензий к оказанным услугам, подписывает и в 3-х дневный срок самостоятельно возвращает в адрес организации водопроводно-канализационного хозяйства, либо направляет мотивированный отказ от подписания с указанием замечаний и претензий, а также с указанием сроков их устранения.</t>
  </si>
  <si>
    <t>После устранения Организацией водопроводно-канализационного хозяйства выявленных недостатков Абонент подписывает акт приема сточной воды в двухдневный срок с момента повторного предоставления документов, указанных в настоящем пункте.</t>
  </si>
  <si>
    <t xml:space="preserve">Указанные в настоящем пункте первичные документы могут направляться (передаваться) Абоненту по электронной (факсимильной) связи. </t>
  </si>
  <si>
    <t>10. Организация водопроводно-канализационного хозяйства обязана:</t>
  </si>
  <si>
    <t>11. Организация водопроводно-канализационного хозяйства имеет право:</t>
  </si>
  <si>
    <t>ж) обеспечивать беспрепятственный доступ представителям организации водопроводно-канализационного хозяйства или по ее указанию представителям иной организации к канализационным сетям, местам отбора проб сточных вод и приборам учета в порядке и случаях, которые предусмотрены разделом VI настоящего договора;</t>
  </si>
  <si>
    <t>т) в случаях, установленных правилами холодного водоснабжения и водоотведения, утверждаемыми Правительством Российской Федерации, подавать декларацию о составе и свойствах сточных вод и уведомлять организацию водопроводно-канализационного хозяйства в случае нарушения этой декларации.</t>
  </si>
  <si>
    <t>у) Абонент обязуется соблюдать Политику ОАО «НК «Роснефть» «В области противодействия вовлечению в коррупционную деятельность» № ПЗ-11.03.01 П-01 версия 2.00 и Политику ОАО «НК «Роснефть» «В области противодействия корпоративному мошенничеству» № ПЗ-11.03.02 П-01 версия 2.00, перечисленные в Приложении № 11.</t>
  </si>
  <si>
    <t>а) получать от организации водопроводно-канализационного хозяйства информацию о результатах производственного контроля состава и свойств сточных вод, осуществляемого организацией водопроводно-канализационного хозяйства, в соответствии с Правилами осуществления контроля состава и свойств сточных вод, утвержденными постановлением Правительства Российской Федерации от 21 июня 2013 г. № 525 "Об утверждении Правил осуществления контроля состава и свойств сточных вод";</t>
  </si>
  <si>
    <t>б) получать от организации водопроводно-канализационного хозяйства информацию об изменении установленных тарифов на водоотведение;</t>
  </si>
  <si>
    <t xml:space="preserve"> в) привлекать третьих лиц для выполнения работ по устройству узла учета;</t>
  </si>
  <si>
    <t>е) Абонент имеет право на односторонний отказ от исполнения договора в соответствии со ст. 450 ГК РФ при письменном уведомлении контрагента за 30 календарных дней. В данном случае Абонент обязан оплатить организации водопроводно-канализационного хозяйства  все фактически исполненное на момент расторжения договора.</t>
  </si>
  <si>
    <t>15. Сведения об узлах учета и приборах учета сточных вод и о местах отбора проб сточных вод указываются согласно приложению № 4.</t>
  </si>
  <si>
    <t xml:space="preserve"> 16. Коммерческий учет отведенных сточных вод обеспечивает абонент.</t>
  </si>
  <si>
    <t xml:space="preserve"> 17. Количество принятых организацией водопроводно-канализационного хозяйства сточных вод определяется стороной, осуществляющей коммерческий учет поданной (полученной) холодной воды, по показаниям приборов учета, за исключением случаев, когда в соответствии с правилами организации коммерческого учета воды и сточных вод, утверждаемыми Правительством Российской Федерации, коммерческий учет осуществляется расчетным способом.</t>
  </si>
  <si>
    <t xml:space="preserve"> 18. В случае отсутствия у абонента приборов учета сточных вод абонент обязан в срок до ______ установить и ввести в эксплуатацию приборы учета сточных вод (распространяется только на категории абонентов, для которых установка приборов учета сточных вод является обязательной в соответствии с законодательством Российской Федерации).</t>
  </si>
  <si>
    <t xml:space="preserve"> 19. Сторона, осуществляющая коммерческий учет принятых (отведенных) сточных вод, снимает показания приборов учета на последнее число расчетного периода, установленного настоящим договором, либо осуществляет в случаях, предусмотренных правилами организации коммерческого учета воды и сточных вод, утверждаемыми Правительством Российской Федерации, расчет объема принятых (отведенных) сточных вод расчетным способом, вносит показания приборов учета в журнал учета принятых сточных вод, передает эти сведения другой стороне не позднее 25 числа.</t>
  </si>
  <si>
    <t>е) в случае невозможности отбора проб сточных вод из мест отбора проб сточных вод, предусмотренных настоящим договором, отбор сточных вод осуществляется в порядке, установленном Правилами осуществления контроля состава и свойств сточных вод, утвержденными постановлением Правительства Российской Федерации от 21 июня 2013 г. № 525 "Об утверждении Правил осуществления контроля состава и свойств сточных вод".</t>
  </si>
  <si>
    <t>25. Нормативы водоотведения по объему и составу отводимых в централизованную систему водоотведения сточных вод устанавливаются в соответствии с законодательством Российской Федерации. Организация водопроводно-канализационного хозяйства уведомляет абонента об утверждении уполномоченными органами исполнительной власти, органами местного самоуправления поселения, городского округа нормативов водоотведения по объему и составу отводимых в централизованную систему водоотведения сточных вод в течение 5 рабочих дней со дня получения такой информации от уполномоченных органов исполнительной власти, органов местного самоуправления. Сведения о нормативах по объему отводимых в централизованную систему водоотведения сточных вод, установленных для абонента, приводятся по форме согласно приложению № 5.</t>
  </si>
  <si>
    <t>26. Сведения о нормативах допустимых сбросов и требованиях к составу и свойствам сточных вод, установленных для абонента, приводятся по форме согласно приложению № 6.</t>
  </si>
  <si>
    <t>29. При превышении абонентом установленных нормативов водоотведения по объему сточных вод абонент оплачивает объем сточных вод, отведенных в расчетном периоде в централизованную систему водоотведения с превышением установленного норматива по объему сточных вод, по тарифам на водоотведение, действующим в отношении сверхнормативных сбросов сточных вод, установленным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 406 "О государственном регулировании тарифов в сфере водоснабжения и водоотведения".</t>
  </si>
  <si>
    <t>41. Абонент представляет организации водопроводно-канализационного хозяйства сведения о лицах, объекты которых подключены к канализационным сетям, принадлежащим абоненту.</t>
  </si>
  <si>
    <t>42. Сведения о лицах, объекты которых подключены к канализационным сетям, принадлежащим абоненту, представляются в письменном виде с указанием наименования таких лиц, срока и схемы подключения к канализационным сетям, места отбора проб сточных вод. Организация водопроводно-канализационного хозяйства вправе запросить у лиц, объекты которых подключены к канализационным сетям, принадлежащим абоненту, иные необходимые сведения и документы.</t>
  </si>
  <si>
    <t>43. Организация водопроводно-канализационного хозяйства осуществляет отведение сточных вод юридических и физических лиц, объекты которых подключены к канализационным сетям абонента, при условии, что такие лица заключили договор водоотведения с организацией водопроводно-канализационного хозяйства .</t>
  </si>
  <si>
    <t xml:space="preserve">44. Абонент несет в полном объеме ответственность за нарушения условий настоящего договора, произошедшие по вине юридических и физических лиц, объекты которых подключены к канализационным сетям абонента и которые не имеют договора водоотведения или единого договора холодного водоснабжения и водоотведения с организацией водопроводно-канализационного хозяйства. </t>
  </si>
  <si>
    <t>45. Все споры и разногласия, возникающие между сторонами, связанные с исполнением настоящего договора, подлежат досудебному урегулированию в претензионном порядке.</t>
  </si>
  <si>
    <t>46. Претензия направляется по адресу стороны, указанному в реквизитах договора, и должна содержать:</t>
  </si>
  <si>
    <t>47. Сторона, получившая претензию, в течение 5 рабочих дней со дня поступления претензии обязана ее рассмотреть и дать ответ.</t>
  </si>
  <si>
    <t>48. Стороны составляют акт об урегулировании спора (разногласий).</t>
  </si>
  <si>
    <t>49. В случае недостижения сторонами соглашения спор и разногласия, возникшие из настоящего договора, подлежат урегулированию в Арбитражном суде ХМАО-Югры в установленном законодательством Российской Федерации порядке.</t>
  </si>
  <si>
    <t>50. За неисполнение или ненадлежащее исполнение обязательств по настоящему договору стороны несут ответственность в соответствии с законодательством Российской Федерации.</t>
  </si>
  <si>
    <t>51. В случае нарушения организацией водопроводно-канализационного хозяйства режима приема сточных вод абонент вправе потребовать пропорционального снижения размера оплаты по настоящему договору в соответствующем расчетном периоде.</t>
  </si>
  <si>
    <t xml:space="preserve">52. В случае неисполнения либо ненадлежащего исполнения абонентом обязательств по оплате настоящего договора организация водопроводно-канализационного хозяйства вправе взыскать с него пени в размере 0,1 % с НДС от суммы ежемесячного объема услуг за каждый день просрочки платежа. </t>
  </si>
  <si>
    <t>53. Стороны освобождаются от ответственности за неисполнение либо ненадлежащее исполнение обязательств по настоящему договору, если оно явилось следствием обстоятельств непреодолимой силы и если эти обстоятельства повлияли на исполнение настоящего договора.</t>
  </si>
  <si>
    <t>54. Сторона, подвергшаяся действию непреодолимой силы, обязана без промедления, не позднее 24 часов, известить другую сторону любым доступным способом о наступлении указанных обстоятельств или предпринять все действия для уведомления другой стороны.</t>
  </si>
  <si>
    <t>XVI. Антикоррупционные условия</t>
  </si>
  <si>
    <t>55. При исполнении своих обязательств по Договору, Стороны, их аффилированные лица, работники или посредники не выплачивают, не предлагают выплатить и не разрешают выплату каких-либо денежных средств или ценностей, прямо или косвенно, любым лицам, для оказания влияния на действия или решения этих лиц с целью получить какие-либо неправомерные преимущества или иные неправомерные цели.</t>
  </si>
  <si>
    <t xml:space="preserve"> 56. При исполнении своих обязательств по Договору, Стороны, их аффилированные лица, работники или посредники не осуществляют действия, квалифицируемые применимым для целей настоящего Договора законодательством, как дача / получение взятки, коммерческий подкуп, а также действия, нарушающие требования применимого законодательства и международных актов о противодействии легализации (отмыванию) доходов, полученных преступным путем.</t>
  </si>
  <si>
    <t xml:space="preserve"> 57. Каждая из Сторон Договора отказывается от стимулирования каким-либо образом работников другой Стороны, в том числе путем предоставления денежных сумм, подарков, безвозмездного выполнения в их адрес работ (услуг) и другими, не поименованными в настоящем пункте способами, ставящего работника в определенную зависимость и направленного на обеспечение выполнения этим работником каких-либо действий в пользу стимулирующей его Стороны.</t>
  </si>
  <si>
    <t>Под действиями работника, осуществляемыми в пользу стимулирующей его Стороны, понимаются:</t>
  </si>
  <si>
    <t>- предоставление неоправданных преимуществ по сравнению с другими контрагентами;</t>
  </si>
  <si>
    <t xml:space="preserve">- предоставление каких-либо гарантий; </t>
  </si>
  <si>
    <t>- ускорение существующих процедур;</t>
  </si>
  <si>
    <t>- иные действия, выполняемые работником в рамках своих должностных обязанностей, но идущие вразрез с принципами прозрачности и открытости взаимоотношений между Сторонами.</t>
  </si>
  <si>
    <t xml:space="preserve"> 58. В случае возникновения у Стороны подозрений, что произошло или может произойти нарушение каких-либо антикоррупционных условий, соответствующая Сторона обязуется уведомить другую Сторону в письменной форме. После письменного уведомления, соответствующая Сторона имеет право приостановить исполнение обязательств по настоящему Договору до получения подтверждения, что нарушения не произошло или не произойдет. Это подтверждение должно быть направлено в течение 5 (пяти) рабочих дней с даты направления письменного уведомления.</t>
  </si>
  <si>
    <t xml:space="preserve"> 59. В письменном уведомлении Сторона обязана сослаться на факты или предоставить материалы, достоверно подтверждающие или дающие основание предполагать, что произошло или может произойти нарушение каких-либо положений настоящих условий контрагентом, его аффилированными лицами, работниками или посредниками выражающееся в действиях, квалифицируемых применимым законодательством, как дача или получение взятки, коммерческий подкуп, а также действиях, нарушающих требования применимого законодательства и международных актов о противодействии легализации доходов, полученных преступным путем.</t>
  </si>
  <si>
    <t xml:space="preserve"> 60. Стороны Договора признают проведение процедур по предотвращению коррупции и контролируют их соблюдение. При этом Стороны прилагают разумные усилия, чтобы минимизировать риск деловых отношений с контрагентами, которые могут быть вовлечены в коррупционную деятельность, а также оказывают взаимное содействие друг другу в целях предотвращения коррупции. При этом Стороны обеспечивают реализацию процедур по проведению проверок в целях предотвращения рисков вовлечения Сторон в коррупционную деятельность.</t>
  </si>
  <si>
    <t>Указанное в настоящем пункте условие является существенным условием Договора в соответствии с ч. 1 ст. 432 ГК РФ.</t>
  </si>
  <si>
    <t xml:space="preserve"> 62. Стороны признают, что их возможные неправомерные действия и нарушение антикоррупционных условий Договора могут повлечь за собой неблагоприятные последствия - от понижения рейтинга надежности абонента до существенных ограничений по взаимодействию с абонентом, вплоть до расторжения Договора.</t>
  </si>
  <si>
    <t xml:space="preserve"> 63. Стороны гарантируют осуществление надлежащего разбирательства по представленным в рамках исполнения настоящего Договора фактам с соблюдением принципов конфиденциальности и применение эффективных мер по устранению практических затруднений и предотвращению возможных конфликтных ситуаций.</t>
  </si>
  <si>
    <t xml:space="preserve"> 64. Стороны гарантируют полную конфиденциальность при исполнении антикоррупционных условий Договора, а также отсутствие негативных последствий как для обращающейся Стороны в целом, так и для конкретных работников обращающейся Стороны, сообщивших о факте нарушений.</t>
  </si>
  <si>
    <t xml:space="preserve"> 66. Абонент подтверждает, что согласие субъектов персональных данных на обработку их персональных данных оформлено в соответствии с Федеральным законом РФ «О персональных данных» от 27.07.2006 №152- ФЗ.</t>
  </si>
  <si>
    <t>В случае отказа «Абонента» от предоставления Информации, согласно п.61 настоящего Договора, фактического непредставления такой Информации, предоставления Информации с нарушением сроков, установленных в настоящем Договоре, или предоставления недостоверной Информации Организация водопроводно-канализационного хозяйства вправе в одностороннем порядке отказаться от исполнения Договора путем направления письменного уведомления о прекращении Договора в течение 5 (пяти) рабочих дней с момента направления уведомления.</t>
  </si>
  <si>
    <t xml:space="preserve"> 68. В остальном, что не предусмотрено настоящим договором, Стороны руководствуются действующим законодательством Российской Федерации.</t>
  </si>
  <si>
    <r>
      <t xml:space="preserve"> 61. В целях проведения антикоррупционных проверок абонент обязуется в течение (5) пяти рабочих дней с момента заключения настоящего Договора, а также в любое время в течение действия настоящего Договора по письменному запросу организации водопроводно-канализационного хозяйства</t>
    </r>
    <r>
      <rPr>
        <i/>
        <sz val="10"/>
        <color indexed="8"/>
        <rFont val="Times New Roman"/>
        <family val="1"/>
      </rPr>
      <t xml:space="preserve"> </t>
    </r>
    <r>
      <rPr>
        <sz val="10"/>
        <color indexed="8"/>
        <rFont val="Times New Roman"/>
        <family val="1"/>
      </rPr>
      <t>предоставить</t>
    </r>
    <r>
      <rPr>
        <i/>
        <sz val="10"/>
        <color indexed="8"/>
        <rFont val="Times New Roman"/>
        <family val="1"/>
      </rPr>
      <t xml:space="preserve"> </t>
    </r>
    <r>
      <rPr>
        <sz val="10"/>
        <color indexed="8"/>
        <rFont val="Times New Roman"/>
        <family val="1"/>
      </rPr>
      <t xml:space="preserve">организации водопроводно-канализационного хозяйства </t>
    </r>
    <r>
      <rPr>
        <sz val="10"/>
        <color indexed="8"/>
        <rFont val="Times New Roman"/>
        <family val="1"/>
      </rPr>
      <t xml:space="preserve">информацию о цепочке собственников </t>
    </r>
    <r>
      <rPr>
        <sz val="10"/>
        <color indexed="8"/>
        <rFont val="Times New Roman"/>
        <family val="1"/>
      </rPr>
      <t>абонента</t>
    </r>
    <r>
      <rPr>
        <i/>
        <sz val="10"/>
        <color indexed="8"/>
        <rFont val="Times New Roman"/>
        <family val="1"/>
      </rPr>
      <t>,</t>
    </r>
    <r>
      <rPr>
        <i/>
        <sz val="10"/>
        <color indexed="8"/>
        <rFont val="Times New Roman"/>
        <family val="1"/>
      </rPr>
      <t xml:space="preserve"> </t>
    </r>
    <r>
      <rPr>
        <sz val="10"/>
        <color indexed="8"/>
        <rFont val="Times New Roman"/>
        <family val="1"/>
      </rPr>
      <t>включая бенефициаров (в том числе, конечных) по форме согласно Приложению № 9 к настоящему Договору с приложением подтверждающих документов (далее – Информация).</t>
    </r>
  </si>
  <si>
    <r>
      <t xml:space="preserve"> В случае изменений в цепочке собственников абонента</t>
    </r>
    <r>
      <rPr>
        <i/>
        <sz val="10"/>
        <color indexed="8"/>
        <rFont val="Times New Roman"/>
        <family val="1"/>
      </rPr>
      <t xml:space="preserve">, </t>
    </r>
    <r>
      <rPr>
        <sz val="10"/>
        <color indexed="8"/>
        <rFont val="Times New Roman"/>
        <family val="1"/>
      </rPr>
      <t xml:space="preserve">включая бенефициаров (в том числе, конечных) и </t>
    </r>
    <r>
      <rPr>
        <sz val="10"/>
        <color indexed="8"/>
        <rFont val="Times New Roman"/>
        <family val="1"/>
      </rPr>
      <t xml:space="preserve">(или) в исполнительных органах </t>
    </r>
    <r>
      <rPr>
        <sz val="10"/>
        <color indexed="8"/>
        <rFont val="Times New Roman"/>
        <family val="1"/>
      </rPr>
      <t>абонент обязуется в течение (5) пяти рабочих дней с даты внесения таких</t>
    </r>
    <r>
      <rPr>
        <i/>
        <sz val="10"/>
        <color indexed="8"/>
        <rFont val="Times New Roman"/>
        <family val="1"/>
      </rPr>
      <t xml:space="preserve"> </t>
    </r>
    <r>
      <rPr>
        <sz val="10"/>
        <color indexed="8"/>
        <rFont val="Times New Roman"/>
        <family val="1"/>
      </rPr>
      <t>изменений предоставить соответствующую информацию организации водопроводно-канализационного хозяйства.</t>
    </r>
  </si>
  <si>
    <r>
      <t>Информация предоставляется на бумажном носителе, заверенная подписью Генерального директора (</t>
    </r>
    <r>
      <rPr>
        <i/>
        <sz val="10"/>
        <color indexed="8"/>
        <rFont val="Times New Roman"/>
        <family val="1"/>
      </rPr>
      <t>или иного должностного лица, являющегося единоличным исполнительным органом абонента)</t>
    </r>
    <r>
      <rPr>
        <sz val="10"/>
        <color indexed="8"/>
        <rFont val="Times New Roman"/>
        <family val="1"/>
      </rPr>
      <t xml:space="preserve"> или уполномоченным на основании доверенности</t>
    </r>
  </si>
  <si>
    <r>
      <t xml:space="preserve">лицом и направляется в адрес </t>
    </r>
    <r>
      <rPr>
        <sz val="10"/>
        <color indexed="8"/>
        <rFont val="Times New Roman"/>
        <family val="1"/>
      </rPr>
      <t>организации водопроводно-канализационного хозяйства путем почтового отправления с описью вложения. Датой предоставления Информации является дата получения организацией водопроводно-канализационного хозяйства почтового отправления. Дополнительно Информация предоставляется на электронном носителе.</t>
    </r>
  </si>
  <si>
    <r>
      <t xml:space="preserve"> 65. Одновременно с предоставлением Информации о цепочке собственников Абонента, включая бенефициаров (в том числе конечных), Абонент обязан предоставить </t>
    </r>
    <r>
      <rPr>
        <sz val="10"/>
        <color indexed="8"/>
        <rFont val="Times New Roman"/>
        <family val="1"/>
      </rPr>
      <t>организации водопроводно-канализационного хозяйства</t>
    </r>
    <r>
      <rPr>
        <sz val="10"/>
        <color indexed="8"/>
        <rFont val="Times New Roman"/>
        <family val="1"/>
      </rPr>
      <t xml:space="preserve"> подтверждение наличия согласия на обработку персональных данных и направления уведомлений об осуществлении обработки персональных данных, получаемых в составе информации о цепочке собственников Абонента, включая бенефициаров (в том числе конечных), по форме согласно Приложению № 10  к настоящему договору.</t>
    </r>
  </si>
  <si>
    <r>
      <t xml:space="preserve"> 67. В случае если </t>
    </r>
    <r>
      <rPr>
        <sz val="10"/>
        <color indexed="8"/>
        <rFont val="Times New Roman"/>
        <family val="1"/>
      </rPr>
      <t>организация водопроводно-канализационного хозяйства</t>
    </r>
    <r>
      <rPr>
        <sz val="10"/>
        <color indexed="8"/>
        <rFont val="Times New Roman"/>
        <family val="1"/>
      </rPr>
      <t xml:space="preserve"> будет привлечена к ответственности в виде штрафов, наложенных государственными органами за нарушение Федерального закона РФ «О персональных данных» от 27.07.2006 №152- ФЗ в связи отсутствием согласия Абонента на обработку его персональных данных, предусмотренного пунктом 65 настоящего договора, либо </t>
    </r>
    <r>
      <rPr>
        <sz val="10"/>
        <color indexed="8"/>
        <rFont val="Times New Roman"/>
        <family val="1"/>
      </rPr>
      <t>организация водопроводно-канализационного хозяйства</t>
    </r>
    <r>
      <rPr>
        <sz val="10"/>
        <color indexed="8"/>
        <rFont val="Times New Roman"/>
        <family val="1"/>
      </rPr>
      <t xml:space="preserve"> понесет расходы в виде сумм возмещения морального и/или имущественного вреда, подлежащих возмещению субъекту персональных данных за нарушение Федерального закона РФ «О персональных данных» от 27.07.2006 №152- ФЗ в связи отсутствием согласия такого субъекта на обработку его персональных данных, предусмотренного пунктом 65 настоящего договора, Абонент обязан возместить организации водопроводно-канализационного хозяйства суммы таких штрафов и/или расходов на основании вступивших в законную силу решения (постановления) уполномоченного государственного органа и/или решения суда о возмещении морального и/или имущественного вреда, причиненного субъекту персональных данных</t>
    </r>
    <r>
      <rPr>
        <sz val="10"/>
        <color indexed="8"/>
        <rFont val="Times New Roman"/>
        <family val="1"/>
      </rPr>
      <t>.</t>
    </r>
  </si>
  <si>
    <t>XVII. Конфиденциальность</t>
  </si>
  <si>
    <t>69. Для целей настоящего Договора термин «Конфиденциальная информация» означает любую информацию по настоящему Договору, имеющую действительную или потенциальную ценность в силу неизвестности ее третьим лицам, не предназначенную для широкого распространения и/или использования неограниченным кругом лиц, удовлетворяющую требованиям законодательства Российской Федерации.</t>
  </si>
  <si>
    <t>Стороны обязуются сохранять Конфиденциальную информацию и принимать все необходимые меры для ее защиты, в том числе в случае реорганизации или ликвидации Сторон. Стороны настоящим соглашаются, что не разгласят и не допустят Разглашения Конфиденциальной информации никаким третьим лицам без предварительного письменного согласия другой Стороны, кроме случаев непреднамеренного и/или вынужденного раскрытия Конфиденциальной информации по причине обстоятельств непреодолимой силы или в силу требований действующего законодательства Российской Федерации, вступивших в силу решений суда соответствующей юрисдикции либо законных требований компетентных органов государственной власти и управления, при условии, что в случае любого такого раскрытия (а) Сторона предварительно уведомит другую Сторону о наступлении соответствующего события, с которым связана необходимость раскрытия Конфиденциальной информации, а также об условиях и сроках такого раскрытия; и (б) Сторона раскроет только ту часть Конфиденциальной информации, раскрытие которой необходимо в силу применения положений действующего законодательства Российской Федерации, вступивших в законную силу решений судов соответствующей юрисдикции либо законных требований компетентных органов государственной власти и управления.</t>
  </si>
  <si>
    <t>Соответствующая Сторона настоящего договора несет ответственность за действия (бездействие) своих работников и иных лиц, получивших доступ к Конфиденциальной информации.</t>
  </si>
  <si>
    <t>Для целей настоящего Договора «Разглашение Конфиденциальной информации» означает несанкционированные соответствующей Стороной действия другой Стороны, в результате которых какие-либо третьи лица получают доступ и возможность ознакомления с Конфиденциальной информацией. Разглашением Конфиденциальной информации признается также бездействие соответствующей Стороны, выразившееся в необеспечении надлежащего уровня защиты Конфиденциальной информации и повлекшее получение доступа к такой информации со стороны каких-либо третьих лиц.</t>
  </si>
  <si>
    <t>Соответствующая Сторона несет ответственность за убытки, которые могут быть причинены Абоненту в результате разглашения Конфиденциальной информации или несанкционированного использования Конфиденциальной информации в нарушение условий настоящей статьи, за исключением случаев раскрытия Конфиденциальной информации, предусмотренных в настоящей статье.</t>
  </si>
  <si>
    <t>Передача Конфиденциальной информации оформляется актом, который подписывается уполномоченными лицами Сторон.</t>
  </si>
  <si>
    <t>Передача Конфиденциальной информации по открытым каналам телефонной и факсимильной связи, а также с использованием сети Интернет без принятия соответствующих мер защиты, удовлетворяющих обе Стороны, запрещена.</t>
  </si>
  <si>
    <r>
      <t>В случае предоставления Информации не в полном объеме (т.е. непредставление какой-либо информации указанной в форме Приложение № 9 к настоящему Договору организация водопроводно-канализационного хозяйства</t>
    </r>
    <r>
      <rPr>
        <sz val="10"/>
        <color indexed="8"/>
        <rFont val="Times New Roman"/>
        <family val="1"/>
      </rPr>
      <t xml:space="preserve"> направляет повторный запрос о предоставлении Информации по форме, указанной в п. 61 настоящего Договора, дополненной отсутствующей информацией с указанием сроков ее предоставления. В случае непредставления такой информации, нарушения сроков ее предоставления, а также предоставления недостоверной информации Организация водопроводно-канализационного хозяйства вправе в одностороннем порядке отказаться от исполнения Договора путем направления письменного уведомления о прекращении Договора в течение 5 (пяти) рабочих дней с момента направления уведомления».</t>
    </r>
  </si>
  <si>
    <t xml:space="preserve">70. Настоящий договор вступает в силу с «___»  _____ 201__ года. </t>
  </si>
  <si>
    <t xml:space="preserve"> 71. Настоящий Договор действует  по «___» _____ 201_ года, а в части взаиморасчетов настоящий договор действует до полного исполнения Сторонами своих обязательств по договору.</t>
  </si>
  <si>
    <t xml:space="preserve"> 72. Настоящий договор считается продленным на тот же срок и на тех же условиях, если за один месяц до окончания срока его действия ни одна из сторон не заявит о его прекращении или изменении либо о заключении нового договора на иных условиях.</t>
  </si>
  <si>
    <t xml:space="preserve"> 73. Настоящий договор может быть расторгнут до окончания срока его действия по обоюдному согласию сторон.</t>
  </si>
  <si>
    <t xml:space="preserve"> 74. В случае предусмотренного законодательством Российской Федерации отказа организации водопроводно-канализационного хозяйства от исполнения настоящего договора или его изменения в одностороннем порядке договор считается расторгнутым или измененным.</t>
  </si>
  <si>
    <t>75. Изменения, которые вносятся в настоящий договор, считаются действительными, если они оформлены в письменном виде, подписаны уполномоченными на то лицами и заверены печатями обеих сторон.</t>
  </si>
  <si>
    <t>76. В случае изменения наименования, местонахождения или банковских реквизитов у одной из сторон она обязана уведомить об этом другую сторону в письменной форме в течение 5 рабочих дней со дня наступления указанных обстоятельств любым доступным способом (почтовое отправление, телеграмма, факсограмма, телефонограмма, информационно-телекоммуникационная сеть "Интернет"), позволяющим подтвердить получение такого уведомления адресатом.</t>
  </si>
  <si>
    <t>77. При исполнении настоящего договора стороны обязуются руководствоваться законодательством Российской Федерации.</t>
  </si>
  <si>
    <t>78. Настоящий договор составлен в двух экземплярах, имеющих одинаковую юридическую силу.</t>
  </si>
  <si>
    <t>79. Приложения к настоящему договору являются его неотъемлемой частью.</t>
  </si>
  <si>
    <t>Сведения об узлах учета и приборах учета сточных вод и местах                                                отбора проб сточных вод Приложение №4</t>
  </si>
  <si>
    <t>Форма акта приема сточной воды Приложение № 7</t>
  </si>
  <si>
    <t xml:space="preserve">         Объемы водоотведения Абонентом  ( Приложение № 8). </t>
  </si>
  <si>
    <t>ФОРМА подтверждения контрагентом наличия согласия на обработку персональных данных и направления уведомлений об осуществлении обработки персональных данных (Приложение № 10)</t>
  </si>
  <si>
    <t>Перечень ЛНД (Приложение № 11)</t>
  </si>
  <si>
    <t xml:space="preserve"> Информация о цепочке собственников контрагента, включая бенефициаров (в том числе, конечных) (Приложение № 9). </t>
  </si>
  <si>
    <t>80. Наименования, место нахождения и банковские реквизиты сторон:</t>
  </si>
  <si>
    <r>
      <t>именуемое    в    дальнейшем организация водопроводно-канализационного</t>
    </r>
    <r>
      <rPr>
        <sz val="12"/>
        <rFont val="Times New Roman"/>
        <family val="1"/>
      </rPr>
      <t xml:space="preserve"> хозяйства</t>
    </r>
    <r>
      <rPr>
        <sz val="10"/>
        <rFont val="Times New Roman"/>
        <family val="1"/>
      </rPr>
      <t>, в лице ________________</t>
    </r>
  </si>
  <si>
    <t xml:space="preserve">  к договору водоотведения</t>
  </si>
  <si>
    <t xml:space="preserve">_________________                             __________________________                       </t>
  </si>
  <si>
    <t>За нарушение сроков возврата первичных учетных документов, установленных настоящим пунктом, организация водопроводно-канализационного хозяйства вправе взыскать с Абонента пени в размере 1% с НДС за каждый день просрочки до момента предоставления надлежаще оформленных документов.</t>
  </si>
  <si>
    <t xml:space="preserve"> Первичные учетные документы, указанные в настоящем пункте договора, составляемые во исполнение обязательств Сторон по настоящему Договору, должны соответствовать требованиям статьи 9 Федерального закона № 402-ФЗ «О бухгалтерском учете» и дополнительно содержать информацию о номере и дате подписания Договора</t>
  </si>
  <si>
    <t xml:space="preserve"> Оплата производится Абонентом в период с 1-го по 10-е число месяца, следующего за расчетным периодом за фактически принятый организацией водопроводно-канализационного хозяйства в течение календарного месяца объем сточных вод, на основании подписанного Сторонами Акта приема сточных вод (Приложение № 7), при наличии предъявленного оригинала счета-фактуры, путем перечисления денежных средств на расчетный счет организации водопроводно-канализационного хозяйства в безналичной форме.</t>
  </si>
  <si>
    <t xml:space="preserve"> Датой оплаты считается дата поступления денежных средств на расчетный счет организации водопроводно-канализационного хозяйства.</t>
  </si>
  <si>
    <t>По согласованию сторон возможны иные формы расчетов, не противоречащие законодательству РФ.</t>
  </si>
  <si>
    <t>8. Ежеквартально Стороны производят сверку исполнения обязательств и взаиморасчетов с составлением соответствующего Акта сверки взаимных расчетов. Акт сверки взаимных расчетов направляется Организацией водопроводно-канализационного хозяйства в срок до 09 числа месяца, следующего за отчетным кварталом. Акт должен быть подписан Абонентом и направлен Организации водопроводно-канализационного хозяйства в течение 3-х рабочих дней с момента получения. Организация водопроводно-канализационного хозяйства, в случае нарушения Абонентом сроков возврата подписанного акта, вправе взыскать с Абонента пени в размере 1 % с НДС от стоимости соответствующего этапа (объема) работ за каждый день просрочки.</t>
  </si>
  <si>
    <t>АКТ № /</t>
  </si>
  <si>
    <t>по приему сточных вод</t>
  </si>
  <si>
    <t>по договору №</t>
  </si>
  <si>
    <t xml:space="preserve">За период с </t>
  </si>
  <si>
    <t>в количестве:</t>
  </si>
  <si>
    <t>Наименование                              ед.изм                         количество                         цена за                          сумма</t>
  </si>
  <si>
    <t xml:space="preserve"> сточные воды                               м3</t>
  </si>
  <si>
    <t>Итого:                                           м3</t>
  </si>
  <si>
    <t>Итого :     руб.</t>
  </si>
  <si>
    <t xml:space="preserve">   Кроме того НДС :    руб.</t>
  </si>
  <si>
    <t xml:space="preserve">   Всего сумма с НДС :    руб.</t>
  </si>
  <si>
    <t>от ___.___ 201__г.</t>
  </si>
  <si>
    <t>Организация водопроводно-</t>
  </si>
  <si>
    <t>канализационного хозяйства</t>
  </si>
  <si>
    <t>ООО «РН-Юганскнефтегаз»</t>
  </si>
  <si>
    <t>(подпись)</t>
  </si>
  <si>
    <t xml:space="preserve"> Один экземпляр оформленного акта отправить в  ОВКХ  в  3-х дневный срок</t>
  </si>
  <si>
    <t>сточной воды. Абонент по объему и срокам приема сточной воды претензий не имеет.</t>
  </si>
  <si>
    <t xml:space="preserve">    ______________, именуемое по договору "Организация водопроводно-канализационного хозяйства", в лице _____,</t>
  </si>
  <si>
    <t xml:space="preserve">действующего на основании __________ и_____________________________(наименование предприятия), </t>
  </si>
  <si>
    <t xml:space="preserve"> именуемое по договору "Абонент" в лице_________________________________,</t>
  </si>
  <si>
    <t>действующего на основании _______________________________________, подписали настоящий акт о том, что</t>
  </si>
  <si>
    <t xml:space="preserve">"Организация водопроводно-канализационного хозяйства" приняла сточные воды от "Абонента"  согласно условиям договора </t>
  </si>
  <si>
    <t xml:space="preserve">№ ___ от _________ 201___г. </t>
  </si>
  <si>
    <t>Адрес:</t>
  </si>
  <si>
    <t xml:space="preserve">ИНН </t>
  </si>
  <si>
    <t>г.Нефтеюганск</t>
  </si>
  <si>
    <t>Организация водопроводно-                                                                                                   Абонент</t>
  </si>
  <si>
    <t>________________________                                                                                               ___________________________</t>
  </si>
  <si>
    <t xml:space="preserve">Приложение № 8 </t>
  </si>
  <si>
    <t xml:space="preserve">                        Информация о цепочке собственников контрагента, включая бенефициаров (в том числе, конечных)</t>
  </si>
  <si>
    <t>(по состоянию на "</t>
  </si>
  <si>
    <t>"</t>
  </si>
  <si>
    <t>г.)</t>
  </si>
  <si>
    <t>№</t>
  </si>
  <si>
    <t>п/п</t>
  </si>
  <si>
    <t>Наименование контрагента (ИНН и вид деятельности)</t>
  </si>
  <si>
    <t>Договор//Контракт (реквизиты, предмет, цена, срок действия и иные существенные условия)</t>
  </si>
  <si>
    <t>Информация о цепочке собственников контрагента, включая бенефициаров (в том числе конечных)</t>
  </si>
  <si>
    <t>(ФИО, паспортные данные, ИНН)</t>
  </si>
  <si>
    <t>Подтверждающие документы (наименование, реквизиты)</t>
  </si>
  <si>
    <t>Достоверность и полноту настоящих сведений подтверждаю.</t>
  </si>
  <si>
    <t>201__ г.</t>
  </si>
  <si>
    <t>(подпись лица-уполномоченного представителя Контрагента)</t>
  </si>
  <si>
    <t xml:space="preserve">                             Абонент</t>
  </si>
  <si>
    <t xml:space="preserve">ООО «РН-Юганскнефтегаз» </t>
  </si>
  <si>
    <t xml:space="preserve">                        </t>
  </si>
  <si>
    <t xml:space="preserve">                       </t>
  </si>
  <si>
    <t xml:space="preserve">                 м.п.</t>
  </si>
  <si>
    <t xml:space="preserve">          __________________  </t>
  </si>
  <si>
    <t xml:space="preserve">                        м.п.</t>
  </si>
  <si>
    <t>Приложение N 9</t>
  </si>
  <si>
    <t>к договору водоотведения № _______ от  __.__.201_ г.</t>
  </si>
  <si>
    <t>ФОРМА</t>
  </si>
  <si>
    <t>подтверждения контрагентом наличия согласия на обработку персональных данных и направления уведомлений об осуществлении обработки персональных данных</t>
  </si>
  <si>
    <t>(фирменный бланк контрагента)</t>
  </si>
  <si>
    <t>Подтверждение контрагента наличия согласия на обработку персональных данных и направления уведомлений об осуществлении обработки персональных данных</t>
  </si>
  <si>
    <t>Настоящим, ______________________________________________________________________,</t>
  </si>
  <si>
    <t xml:space="preserve">                                                                                                              (наименование контрагента)</t>
  </si>
  <si>
    <t>Место нахождения: _________________________________________,</t>
  </si>
  <si>
    <t>Фактический адрес: ________________________________________________________________,</t>
  </si>
  <si>
    <t>Свидетельство о регистрации: ________________________________________________________</t>
  </si>
  <si>
    <t xml:space="preserve">                      (наименование документа, №, сведения о дате выдачи документа и выдавшем его органе)</t>
  </si>
  <si>
    <t>в соответствии с Федеральным законом РФ от 27.07.2006 № 152-ФЗ «О персональных данных» (далее – Закон 152-ФЗ), подтверждает получение им в целях предоставления в соответствии с условиями заключенного с ______________ (наименование лица, получающего персональные данные: ОАО «НК «Роснефть» или Общество Группы) договора от _____________ № ______________ всех требуемых в соответствии с действующим законодательством Российской Федерации (в том числе о персональных данных) согласий на передачу и обработку персональных данных субъектов персональных данных, упомянутых в Информации о цепочке собственников контрагента, включая бенефициаров (в том числе конечных), по состоянию на «___»________ 20___г., а также направление в адрес таких субъектов персональных данных уведомлений об осуществлении обработки их персональных данных в _________________ (наименование лица, получающего персональные данные: ОАО «НК «Роснефть» или Общество Группы, адрес местонахождения) в целях обеспечения прозрачности финансово-хозяйственной деятельности ОАО «НК «Роснефть» и Обществ, прямо или косвенно контролируемых ОАО «НК «Роснефть», в том числе исключения случаев конфликта интересов и злоупотреблений, связанных с выполнением менеджментом ОАО «НК «Роснефть» и Обществ, прямо или косвенно контролируемых ОАО «НК «Роснефть», своих должностных обязанностей, и недопущения его вовлечения в коррупционную деятельность, т.е. на совершение действий, предусмотренных п. 3. ст. 3. Закона 152-ФЗ.</t>
  </si>
  <si>
    <t>Перечень сведений, составляющих персональные данные, в отношении которых получено согласие субъекта персональных данных и направлено уведомление об осуществлении _________________ (наименование лица, получающего персональные данные: ОАО «НК «Роснефть» или Общество Группы) обработки их персональных данных, включает: фамилия, имя, отчество, дата и место рождения; паспортные данные; сведения об образовании (с указанием учебных заведений); сведения о трудовой деятельности с указанием наименования организации и занимаемой должности (в том числе по совместительству); сведения об участии (членстве) в органах управления иных юридических лиц; биографические данные, фотография, контактная информация, собственноручная подпись, иные персональные данные, указанные в Информации о цепочке собственников контрагента, включая бенефициаров (в том числе конечных).</t>
  </si>
  <si>
    <t>Перечень действий с персональными данными, в отношении которых получены согласия субъектов персональных данных, упомянутых в Информации о цепочке собственников контрагента, включает: обработку (включая сбор, систематизацию, накопление, хранение, уточнение (обновление, изменение), использование, обезличивание, блокирование, уничтожение персональных данных), при этом общее описание вышеуказанных способов обработки данных приведено в  Законе  152-ФЗ, а также на передачу такой информации третьим лицам, в случаях, установленных действующим законодательством.</t>
  </si>
  <si>
    <t>Условием прекращения обработки персональных данных является получение _________________ (наименование лица, получающего персональные данные: ОАО «НК «Роснефть» или Общество Группы) письменного уведомления об отзыве согласия на обработку персональных данных.</t>
  </si>
  <si>
    <t>Настоящее подтверждение действует со дня его подписания в течение 5 лет (либо до дня его отзыва субъектом персональных данных в письменной форме).</t>
  </si>
  <si>
    <t>«___»____________ 201___ г.   _______________ (_________________________________)</t>
  </si>
  <si>
    <t>М.П.                                            (подпись)                       Должность, ФИО</t>
  </si>
  <si>
    <t>Согласовано в качестве формы</t>
  </si>
  <si>
    <t>Организация водопроводно-                                               Абонент</t>
  </si>
  <si>
    <t xml:space="preserve">канализационного хозяйства                                               </t>
  </si>
  <si>
    <t xml:space="preserve">                                                                                            </t>
  </si>
  <si>
    <t>Приложение № 10</t>
  </si>
  <si>
    <t>ПЕРЕЧЕНЬ ЛОКАЛЬНЫХ НОРМАТИВНЫХ ДОКУМЕНТОВ</t>
  </si>
  <si>
    <t>Абонент  подтверждает, что тексты вышеуказанных локальных нормативных документов получил в полном объеме.</t>
  </si>
  <si>
    <t>1.             Политика Компании «В области противодействия вовлечению в коррупционную деятельность» № П3-11.03.01 П-01 версия 2.00 (Утверждена Решением Совета директоров ОАО «НК «Роснефть» протокол от «29» декабря 2014 г. № 17. Введена в действие Приказом ООО «РН-Юганскнефтегаз»  от «30» декабря 2014г. №726);</t>
  </si>
  <si>
    <t>2.             Политика Компании «В области противодействия корпоративному мошенничеству»  № П3-11.03.02 П-01 версия 2.00 (Утверждена Решением Совета директоров ОАО «НК «Роснефть» протокол от «29» декабря 2014 г. № 17. Введена в действие Приказом ООО «РН-Юганскнефтегаз» от «30» декабря 2014г. №726.);</t>
  </si>
  <si>
    <t>Организация водопроводно-                                                                   Абонент</t>
  </si>
  <si>
    <t xml:space="preserve">     </t>
  </si>
  <si>
    <t>_________________                                                                      ________________</t>
  </si>
  <si>
    <t>_________________                                             ________________</t>
  </si>
  <si>
    <t xml:space="preserve">____________________ </t>
  </si>
  <si>
    <t>Приложение № 11</t>
  </si>
  <si>
    <r>
      <t>От «</t>
    </r>
    <r>
      <rPr>
        <sz val="12"/>
        <rFont val="Times New Roman"/>
        <family val="1"/>
      </rPr>
      <t>Организации водопроводно-канализационного хозяйства</t>
    </r>
  </si>
  <si>
    <t>на период с 1 января 2016 года по 31 декабря 2018 года</t>
  </si>
  <si>
    <t>С 01.01.2017 г. по 30.06.2017 г. тариф на водоотведение, руб./м3 (без НДС):    полный комплекс (очистка и транспортировка сточных вод)</t>
  </si>
  <si>
    <t>С 01.07.2017 г. по 31.12.2017г. тариф на водоотведение, руб./м3 (без НДС):    полный комплекс (очистка и транспортировка сточных вод)</t>
  </si>
  <si>
    <t>С 01.01.2018 г. по 30.06.2018 г. тариф на водоотведение, руб./м3 (без НДС):    полный комплекс (очистка и транспортировка сточных вод)</t>
  </si>
  <si>
    <t>С 01.07.2018 г. по 31.12.2018г. тариф на водоотведение, руб./м3 (без НДС):    полный комплекс (очистка и транспортировка сточных вод)</t>
  </si>
  <si>
    <t>на период с 1 января 2016 года  по 31 декабря 2018 года</t>
  </si>
  <si>
    <t>С 01.07.2017 г. по 31.12.2017г. тариф на водоотведение, руб./м3 (без НДС):    очистка сточных вод</t>
  </si>
  <si>
    <t>Татриев Хасан Курейшевич
генеральный директор действующий на основании Устава</t>
  </si>
  <si>
    <t xml:space="preserve">Сведения о правовых актах, регламентирующих правила закупки  (положение  о  закупках)  в   регулируемой организации           </t>
  </si>
  <si>
    <t xml:space="preserve"> 3.11. 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t>
  </si>
  <si>
    <t>-</t>
  </si>
  <si>
    <t>rn_yng@yungjsc.com</t>
  </si>
  <si>
    <t>http://www.yungjsc.com/info4/pr6_23-12-16.pdf</t>
  </si>
  <si>
    <t>регулируемой организации об установлении тарифов в сфере</t>
  </si>
  <si>
    <t xml:space="preserve">Предлагаемый метод регулирования                   </t>
  </si>
  <si>
    <t xml:space="preserve">Расчетная величина тарифов                         </t>
  </si>
  <si>
    <t xml:space="preserve">Период действия тарифов                            </t>
  </si>
  <si>
    <t xml:space="preserve">Сведения о долгосрочных параметрах регулирования (в случае если их установление предусмотрено выбранным методом регулирования)         </t>
  </si>
  <si>
    <t>Форма 3.12. Информация о предложении</t>
  </si>
  <si>
    <t xml:space="preserve">Метод индексации(корректировка) на основании долгосрочных параметров регулирования тарифов  </t>
  </si>
  <si>
    <t>01.01.2016-31.12.2018гг</t>
  </si>
  <si>
    <t>С 01.01.2016 г. по 30.06.2016 г. руб./м3 (без НДС) (очистка стоков)</t>
  </si>
  <si>
    <t>С 01.07.2016 г. по 31.12.2016 г. руб./м3 (без НДС) (очистка стоков)</t>
  </si>
  <si>
    <t>С 01.01.2017 г. по 30.06.2017 г. руб./м3 (без НДС) (очистка стоков)</t>
  </si>
  <si>
    <t>С 01.07.2017 г. по 31.12.2017 г. руб./м3 (без НДС) (очистка стоков)</t>
  </si>
  <si>
    <t>С 01.01.2018 г. по 30.06.2018 г. руб./м3 (без НДС) (очистка стоков)</t>
  </si>
  <si>
    <t>С 01.07.2018 г. по 31.12.2018 г. руб./м3 (без НДС) (очистка стоков)</t>
  </si>
  <si>
    <t>2017г. тыс.руб</t>
  </si>
  <si>
    <t>2018г. тыс.руб</t>
  </si>
  <si>
    <t>2017г. м3</t>
  </si>
  <si>
    <t>2018г. м3</t>
  </si>
  <si>
    <t>2016г. тыс.руб</t>
  </si>
  <si>
    <t>2016г. м3</t>
  </si>
  <si>
    <t>тел.(3463)335-184, факс (3463)217-017</t>
  </si>
  <si>
    <t>Центральная диспетчерская служба режим работы: 
круглосуточно, без выходных, тел. 408-612;
Абонентский отдел режим работы:
пн-пт 8-30 до 12-30 и 14-00 до 18-00</t>
  </si>
  <si>
    <t xml:space="preserve"> </t>
  </si>
  <si>
    <t>регулируемой организации</t>
  </si>
  <si>
    <t>показателях финансово-хозяйственной деятельности</t>
  </si>
  <si>
    <t xml:space="preserve">Внесенные изменения       </t>
  </si>
  <si>
    <t xml:space="preserve">Дата внесения изменений      </t>
  </si>
  <si>
    <t xml:space="preserve">Источник     финансирования  инвестиционной  программы    </t>
  </si>
  <si>
    <t xml:space="preserve">Сведения об  использовании инвестиционных средств за  отчетный год, тыс. руб.   </t>
  </si>
  <si>
    <t xml:space="preserve">Наименование мероприятия     </t>
  </si>
  <si>
    <t xml:space="preserve">     Квартал   </t>
  </si>
  <si>
    <t>за отчетный год</t>
  </si>
  <si>
    <t>Информация об использовании инвестиционных средств</t>
  </si>
  <si>
    <t xml:space="preserve">Фактические значения целевых показателей инвестиционной  программы    </t>
  </si>
  <si>
    <t xml:space="preserve">Плановые значения     целевых показателей     инвестиционной программы  </t>
  </si>
  <si>
    <t xml:space="preserve">   Наименование  показателей  </t>
  </si>
  <si>
    <t xml:space="preserve"> Наименование  мероприятия     </t>
  </si>
  <si>
    <t xml:space="preserve"> Источник финансирования</t>
  </si>
  <si>
    <t>Потребность в финансовых средствах на ____ год,   тыс. руб.</t>
  </si>
  <si>
    <t>для реализации инвестиционной программы</t>
  </si>
  <si>
    <t>Потребности в финансовых средствах, необходимых</t>
  </si>
  <si>
    <t xml:space="preserve">Сроки начала и окончания реализации  инвестиционной программы                                          </t>
  </si>
  <si>
    <t xml:space="preserve">Наименование   органа   местного    самоуправления, согласовавшего инвестиционную программу           </t>
  </si>
  <si>
    <t xml:space="preserve">Наименование органа исполнительной власти  субъекта Российской Федерации,  утвердившего  инвестиционную программу                                         </t>
  </si>
  <si>
    <t xml:space="preserve">Цели инвестиционной программы                     </t>
  </si>
  <si>
    <t xml:space="preserve">Дата утверждения инвестиционной программы         </t>
  </si>
  <si>
    <t>Инвестиционные программы отсутствуют</t>
  </si>
  <si>
    <t xml:space="preserve">Наименование инвестиционной программы             </t>
  </si>
  <si>
    <t>и ходе реализации заявок о подключении к централизованной</t>
  </si>
  <si>
    <t>технической возможности подключения к централизованной</t>
  </si>
  <si>
    <t>технологических, технических и других мероприятий,</t>
  </si>
  <si>
    <t>Форма 3.3. Информация о тарифе на транспортировку</t>
  </si>
  <si>
    <t>сточных вод</t>
  </si>
  <si>
    <t xml:space="preserve">Наименование   органа   регулирования,   принявшего решение об утверждении  тарифа  на  транспортировку сточных вод                                       </t>
  </si>
  <si>
    <t xml:space="preserve">Реквизиты  (дата,  номер)  решения  об  утверждении тарифа на транспортировку сточных вод             </t>
  </si>
  <si>
    <t xml:space="preserve">Величина установленного тарифа  на  транспортировку сточных вод                                       </t>
  </si>
  <si>
    <t xml:space="preserve">Срок    действия    установленного    тарифа     на транспортировку сточных вод                       </t>
  </si>
  <si>
    <t>Источник  официального  опубликования  решения   об установлении тарифа на транспортировку сточных вод</t>
  </si>
  <si>
    <t>Форма 3.4. Информация о тарифах на подключение</t>
  </si>
  <si>
    <t>к централизованной системе водоотведения</t>
  </si>
  <si>
    <t xml:space="preserve">Наименование органа регулирования тарифов,        принявшего решение об утверждении тарифа на       подключение к централизованной системе            водоотведения                                     </t>
  </si>
  <si>
    <t xml:space="preserve">Реквизиты решения об утверждении тарифа на        подключение к централизованной системе            водоотведения                                     </t>
  </si>
  <si>
    <t xml:space="preserve">Величина установленного тарифа на подключение к   централизованной системе водоотведения            </t>
  </si>
  <si>
    <t xml:space="preserve">Срок действия установленного тарифа на подключение к централизованной системе водоотведения          </t>
  </si>
  <si>
    <t xml:space="preserve">Источник официального опубликования решения об    установлении тарифа на подключение к              централизованной системе водоотведения            </t>
  </si>
  <si>
    <t>Форма 3.5. Информация об основных</t>
  </si>
  <si>
    <t>Форма 3.7. Информация об инвестиционных программах</t>
  </si>
  <si>
    <t>Форма 3.8. Информация о наличии (отсутствии)</t>
  </si>
  <si>
    <t>системе водоотведения, а также о регистрации</t>
  </si>
  <si>
    <t xml:space="preserve">Количество поданных заявок о подключении к  системе водоотведения в течение квартала        </t>
  </si>
  <si>
    <t>Количество  исполненных  заявок  о  подключении   к системе водоотведения в течение квартала</t>
  </si>
  <si>
    <t xml:space="preserve">Количество заявок о подключении к  централизованной системе водоотведения, по которым принято решение  об  отказе  в  подключении  (с   указанием причин) в течение квартала                        </t>
  </si>
  <si>
    <t xml:space="preserve">Сведения об условиях публичных  договоров  поставок
регулируемых товаров, оказания регулируемых  услуг,
в   том   числе   договоров   о    подключении    к
централизованной системе водоотведения   
</t>
  </si>
  <si>
    <t xml:space="preserve">Форма  заявки  о  подключении  к   централизованной системе водоотведения                   </t>
  </si>
  <si>
    <t xml:space="preserve">Перечень документов, представляемых одновременно  с заявкой о подключении  к  централизованной  системе водоотведения                           </t>
  </si>
  <si>
    <t xml:space="preserve">Реквизиты     нормативного     правового      акта, регламентирующего  порядок  действий  заявителя   и регулируемой  организации   при   подаче,   приеме, обработке заявки о подключении  к  централизованной системе водоотведения, принятии решения и уведомлении о принятом решении                   </t>
  </si>
  <si>
    <t xml:space="preserve">Телефоны и адреса службы, ответственной за прием  и обработку заявок о подключении  к  централизованной системе водоотведения                   </t>
  </si>
  <si>
    <t>Форма 3.10. Информация о порядке выполнения</t>
  </si>
  <si>
    <t xml:space="preserve">Резерв мощности централизованной системы  водоотведения в течение квартала                  </t>
  </si>
  <si>
    <t>Распоряжение ООО "РН-Юганскнефтегаз"№1104 от 04.06.2015г.  "О введении в действие Положения Компании «О закупке товаров, работ, услуг» № П2-08 Р-0019 версия 1.00,</t>
  </si>
  <si>
    <t>http://www.yungjsc.com/</t>
  </si>
  <si>
    <t>Официальный сайт регулируемой организации в сети "Интернет"</t>
  </si>
  <si>
    <t>Заявки на подключение к системе водоотведения выполняться в составе договора на услуги водоотведения.</t>
  </si>
  <si>
    <t xml:space="preserve">Настоящий акт является основанием для оплаты Абонентом принятой  Организацией водопроводно-канализационного хозяйства  </t>
  </si>
  <si>
    <t>С 01.01.2017 г. по 30.06.2017г. тариф на водоотведение, руб./м3 (без НДС):    очистка сточных вод</t>
  </si>
  <si>
    <t>№223-ФЗ от 18.07.2011г. «О закупках товаров работ, услуг отдельными видами юридических лиц», п. 5.1.1., 
Положение ООО «РН-Юганскнефтегаз» «О закупке товаров, работ, услуг» № П2-08 Р-0019 введенное в действие с 25.06.2015г.
http://www.yungjsc.com/zakupki.html</t>
  </si>
  <si>
    <t xml:space="preserve">Положение о закупках размещено на  официальном сайте Российской Федерации                    </t>
  </si>
  <si>
    <t xml:space="preserve">План закупок товаров,работ,услуг на 2017 год </t>
  </si>
  <si>
    <t>http://zakupki.gov.ru/223/clause/public/download/download.html?id=961579</t>
  </si>
  <si>
    <t>http://zakupki.gov.ru/223/plan/public/plan/info/actual-changes.html?planId=305670&amp;activeTab=2&amp;planInfoId=1879892&amp;epz=true#</t>
  </si>
  <si>
    <t>С 01.07.2018 г. по 31.12.2018г. тариф на водоотведение, руб./м3 (без НДС):    очистка сточных вод</t>
  </si>
  <si>
    <t>С 01.01.2018г. по 30.06.2018 г. тариф на водоотведение, руб./м3 (без НДС):    очистка сточных вод</t>
  </si>
  <si>
    <t xml:space="preserve">3.2. Информация о тарифах на водоотведение </t>
  </si>
  <si>
    <t>Официальный сайт регулируемой организации в информационно-телекоммуникационной сети "Интернет"</t>
  </si>
  <si>
    <t>1.Информационно-аналитический интернет-портал «www.ugra-news.ru» («Новости Югры»)  от 10.12.2015.
2.Информационно-аналитический интернет-портал «www.ugra-news.ru» («Новости Югры»)  от 12.12.2016.
3.Информационно-аналитический интернет-портал «www.ugra-news.ru» («Новости Югры»)  от 24.11.2016.</t>
  </si>
  <si>
    <t xml:space="preserve">Себестоимость производимых товаров  (оказываемых услуг) по  регулируемому  виду  деятельности  (тыс. рублей), включая:                                  </t>
  </si>
  <si>
    <t xml:space="preserve"> - расходы   на   оплату   услуг    по    приему, транспортировке  и  очистке  сточных  вод   другими организациями                                      </t>
  </si>
  <si>
    <t xml:space="preserve"> - расходы  на  покупаемую  электрическую  энергию (мощность), используемую в технологическом процессе (с указанием средневзвешенной стоимости 1 кВт·ч), и объем приобретаемой электрической энергии          </t>
  </si>
  <si>
    <t xml:space="preserve"> - расходы на химические реагенты,  используемые  в технологическом процессе                           </t>
  </si>
  <si>
    <t xml:space="preserve"> - расходы  на  оплату  труда  и   отчисления   на социальные   нужды   основного    производственного персонала                                          </t>
  </si>
  <si>
    <t xml:space="preserve"> - расходы  на  оплату  труда  и   отчисления   на социальные  нужды   административно-управленческого персонала                                          </t>
  </si>
  <si>
    <t xml:space="preserve"> - расходы на амортизацию основных производственных средств                                            </t>
  </si>
  <si>
    <t xml:space="preserve"> - расходы на аренду имущества,  используемого  для осуществления регулируемого вида деятельности      </t>
  </si>
  <si>
    <t xml:space="preserve"> - общепроизводственные  расходы,  в   том   числе отнесенные к ним расходы на текущий  и  капитальный ремонт                                             </t>
  </si>
  <si>
    <t xml:space="preserve"> - общехозяйственные   расходы,   в   том   числе отнесенные к ним расходы на текущий  и  капитальный ремонт                                             </t>
  </si>
  <si>
    <t xml:space="preserve"> - расходы на капитальный и текущий ремонт основных производственных средств (в том числе информация об объемах товаров и услуг, их  стоимости  и  способах приобретения у тех организаций, сумма оплаты  услуг которых превышает 20процентов  суммы  расходов  по указанной статье расходов                          </t>
  </si>
  <si>
    <t xml:space="preserve"> - 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(в том  числе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                         </t>
  </si>
  <si>
    <t xml:space="preserve"> - прочие расходы,  которые  подлежат  отнесению  к регулируемым видам деятельности  в  соответствии  с Основами ценообразования    </t>
  </si>
  <si>
    <t xml:space="preserve">Чистая прибыль, полученная от регулируемого вида деятельности, с указанием размера  ее  расходования на  финансирование   мероприятий,   предусмотренных инвестиционной программой регулируемой  организации (тыс. рублей)                                  </t>
  </si>
  <si>
    <t xml:space="preserve">Валовая прибыль от продажи товаров  и  услуг  по регулируемому виду деятельности (тыс. рублей)      </t>
  </si>
  <si>
    <t xml:space="preserve">Сведения об изменении стоимости основных  фондов (в том числе за счет ввода в  эксплуатацию  (вывода из эксплуатации)), их переоценки (тыс. рублей)     </t>
  </si>
  <si>
    <t xml:space="preserve">Убытки от продажи товаров и услуг по регулируемому виду деятельности (тыс. рублей)     </t>
  </si>
  <si>
    <t xml:space="preserve">Годовая   бухгалтерская   отчетность,   включая бухгалтерский   баланс   и   приложения   к    нему (раскрывается регулируемой организацией, выручка от регулируемой  деятельности  которой  превышает   80 процентов совокупной выручки за отчетный год)      </t>
  </si>
  <si>
    <t xml:space="preserve">Объем  сточных  вод,  принятых  от  потребителей оказываемых услуг (тыс. куб. метров)               </t>
  </si>
  <si>
    <t xml:space="preserve">Объем   сточных   вод,   принятых   от   других регулируемых организаций в  сфере  водоотведения  и (или) очистки сточных вод (тыс. куб. метров)       </t>
  </si>
  <si>
    <t xml:space="preserve">Объем сточных вод,  пропущенных  через  очистные сооружения (тыс. куб. метров)                      </t>
  </si>
  <si>
    <t xml:space="preserve">Среднесписочная    численность     основного производственного персонала (человек)              </t>
  </si>
  <si>
    <t xml:space="preserve"> 3.6. Информация об основных потребительских характеристиках регулируемых товаров и услуг, оказываемых регулируемой организацией и их соответствии установленным требованиям</t>
  </si>
  <si>
    <t xml:space="preserve">Показатели аварийности на канализационных  сетях и количество засоров для самотечных  сетей  (единиц на километр)               </t>
  </si>
  <si>
    <t xml:space="preserve">Общее  количество  проведенных  проб  на  сбросе очищенных  (частично  очищенных)  сточных  вод   по следующим показателям:      </t>
  </si>
  <si>
    <t xml:space="preserve">Количество   проведенных    проб,    выявивших несоответствие   очищенных   (частично   очищенных сточных вод санитарным нормам (предельно допустимой концентрации)   на   сбросе   очищенных   (частично очищенных) сточных вод, по следующим показателям:  </t>
  </si>
  <si>
    <t xml:space="preserve">Доля исполненных в срок договоров о  подключении(процент общего количества заключенных договоров  о подключении)  </t>
  </si>
  <si>
    <t xml:space="preserve">Средняя продолжительности рассмотрения заявлений о подключении (дней) </t>
  </si>
  <si>
    <t>регулируемой организации и отчетах об их реализации</t>
  </si>
  <si>
    <t>Плановые значения покозателей надежности, качества</t>
  </si>
  <si>
    <t>и энергоэффективности объектов централизованной</t>
  </si>
  <si>
    <t>Информация о внесении изменений в инвестиционную программу</t>
  </si>
  <si>
    <t>системе водоотведения</t>
  </si>
  <si>
    <t>3.9 Информация об условиях, на которых осуществляется поставка регулируемых товаров и (или) оказание регулируемых услуг</t>
  </si>
  <si>
    <t xml:space="preserve">связанных с подключением к централизованной </t>
  </si>
  <si>
    <t xml:space="preserve">Место размещения положения о закупках регулируемой организации </t>
  </si>
  <si>
    <t xml:space="preserve">Сведения о планировании конкурсных процедур  и  результатах  их проведения   </t>
  </si>
  <si>
    <t>водоотведения на очередной период регулирования</t>
  </si>
  <si>
    <t xml:space="preserve">Сведения   о   необходимой   валовой   выручке   на соответствующий период, в том числе с разбивкой по годам                     </t>
  </si>
  <si>
    <t>Годовой объем принятой в сеть воды</t>
  </si>
  <si>
    <t>Размер    недополученных    доходов    регулируемой организацией  (при  их  наличии),  исчисленный   в соответствии с  Основами  ценообразования</t>
  </si>
  <si>
    <t>Размер  экономически  обоснованных   расходов,   не учтенных при  регулировании  тарифов  в  предыдущий период регулирования (при их наличии), определенный в соответствии с Основами ценообразования</t>
  </si>
  <si>
    <r>
      <t xml:space="preserve">1.Приказ РСТ ХМАО-Югры № 185-нп от 30.11.215 "Об установлении тарифов в сфере холодного водоснабжения и водоотведения для организаций, осуществляющих холодное водоснабжение и водоотведение " </t>
    </r>
    <r>
      <rPr>
        <sz val="11"/>
        <color indexed="30"/>
        <rFont val="Times New Roman"/>
        <family val="1"/>
      </rPr>
      <t>http://rst.admhmao.ru/dokumenty/prikazy-sluzhby/vodosnabzhenie-i-vodootvedenie/tarify/2015/338642/prikaz-ot-30-noyabrya-2015-goda-185-np-ob-ustanovlenii-tarifov-v-sfere-kholodnogo-vodosnabzheniya-i-</t>
    </r>
    <r>
      <rPr>
        <sz val="11"/>
        <rFont val="Times New Roman"/>
        <family val="1"/>
      </rPr>
      <t xml:space="preserve">
2.Приказ о внесении изменений в некоторые приказы РСТ ХМАО-Югры № 142-нп от 01.12.2016г.
</t>
    </r>
    <r>
      <rPr>
        <sz val="11"/>
        <color indexed="30"/>
        <rFont val="Times New Roman"/>
        <family val="1"/>
      </rPr>
      <t>https://rst.admhmao.ru/dokumenty/prikazy-sluzhby/vodosnabzhenie-i-vodootvedenie/tarify/2016/679306/prikaz-ot-01-dekabrya-2016-goda-142-np</t>
    </r>
    <r>
      <rPr>
        <sz val="11"/>
        <rFont val="Times New Roman"/>
        <family val="1"/>
      </rPr>
      <t xml:space="preserve">
3.Приказ о внесении изменений в некоторые приказы РСТ ХМАО-Югры № 123-нп от 16.11.2017г.
</t>
    </r>
    <r>
      <rPr>
        <sz val="11"/>
        <color indexed="30"/>
        <rFont val="Times New Roman"/>
        <family val="1"/>
      </rPr>
      <t>https://rst.admhmao.ru/dokumenty/prikazy-sluzhby/vodosnabzhenie-i-vodootvedenie/tarify/2017/1015317/prikaz-ot-16-noyabrya-2017-goda-123-np</t>
    </r>
    <r>
      <rPr>
        <sz val="11"/>
        <rFont val="Times New Roman"/>
        <family val="1"/>
      </rPr>
      <t xml:space="preserve">
</t>
    </r>
  </si>
  <si>
    <t xml:space="preserve"> Приложение № 3 к приказу ФАС России № 792/17 от 19.06.2017г.  в соответствии с постановлением Правительства РФ № 6 от 17.01.2013г.</t>
  </si>
  <si>
    <t xml:space="preserve">3.1. Общая информация о регулируемой организации </t>
  </si>
  <si>
    <t xml:space="preserve">3.2. Информация о тарифе на водоотведение </t>
  </si>
  <si>
    <t>Заявки на подключение к системе водоотведения выполняються в составе договора на услуги водоотведения.</t>
  </si>
  <si>
    <t>Услуги по транспортировке стоков отдельно от очистки стоков не оказываються</t>
  </si>
  <si>
    <t>Услуги по транспортировке стоков отдельно от очистки стоков не оказываются</t>
  </si>
  <si>
    <t>Услуга подключению к системе водоотведения оказываются в рамках договоров водоотведения.</t>
  </si>
  <si>
    <t>2016г.</t>
  </si>
  <si>
    <t>Выручка  от  регулируемой  деятельности   (тыс. рублей)</t>
  </si>
  <si>
    <t xml:space="preserve"> -  БПК5                      </t>
  </si>
  <si>
    <t xml:space="preserve"> -  аммоний-ион               </t>
  </si>
  <si>
    <t xml:space="preserve"> -  нитрит-анион         </t>
  </si>
  <si>
    <t xml:space="preserve"> -  фосфаты (по P)   </t>
  </si>
  <si>
    <t xml:space="preserve"> -  нефтепродукты                  </t>
  </si>
  <si>
    <t xml:space="preserve"> -  микробиология             </t>
  </si>
  <si>
    <t xml:space="preserve"> -  взвешенные вещества</t>
  </si>
  <si>
    <t>Заявки на подключение к системе водоотведения выполняются в составе договора на услуги водоотведения.</t>
  </si>
  <si>
    <r>
      <t xml:space="preserve">1.Приказ РСТ ХМАО-Югры № 185-нп от 30.11.215 "Об установлении тарифов в сфере холодного водоснабжения и водоотведения для организаций, осуществляющих холодное водоснабжение и водоотведение " </t>
    </r>
    <r>
      <rPr>
        <sz val="11"/>
        <color indexed="30"/>
        <rFont val="Times New Roman"/>
        <family val="1"/>
      </rPr>
      <t>http://rst.admhmao.ru/dokumenty/prikazy-sluzhby/vodosnabzhenie-i-vodootvedenie/tarify/2015/338642/prikaz-ot-30-noyabrya-2015-goda-185-np-ob-ustanovlenii-tarifov-v-sfere-kholodnogo-vodosnabzheniya-i-</t>
    </r>
    <r>
      <rPr>
        <sz val="11"/>
        <rFont val="Times New Roman"/>
        <family val="1"/>
      </rPr>
      <t xml:space="preserve">
2.Приказ о внесении изменений в некоторые приказы РСТ ХМАО-Югры № 142-нп от 01.12.2016г.
</t>
    </r>
    <r>
      <rPr>
        <sz val="11"/>
        <color indexed="30"/>
        <rFont val="Times New Roman"/>
        <family val="1"/>
      </rPr>
      <t>https://rst.admhmao.ru/dokumenty/prikazy-sluzhby/vodosnabzhenie-i-vodootvedenie/tarify/2016/679306/prikaz-ot-01-dekabrya-2016-goda-142-np</t>
    </r>
    <r>
      <rPr>
        <sz val="11"/>
        <rFont val="Times New Roman"/>
        <family val="1"/>
      </rPr>
      <t xml:space="preserve">
3.Приказ о внесении изменений в некоторые приказы РСТ ХМАО-Югры № 123-нп от 16.11.2017г.
</t>
    </r>
    <r>
      <rPr>
        <sz val="11"/>
        <color indexed="30"/>
        <rFont val="Times New Roman"/>
        <family val="1"/>
      </rPr>
      <t>https://rst.admhmao.ru/dokumenty/prikazy-sluzhby/vodosnabzhenie-i-vodootvedenie/tarify/2017/1015317/prikaz-ot-16-noyabrya-2017-goda-123-np</t>
    </r>
    <r>
      <rPr>
        <sz val="11"/>
        <rFont val="Times New Roman"/>
        <family val="1"/>
      </rPr>
      <t xml:space="preserve">
4.Приказ о внесении изменений в некоторые приказы РСТ ХМАО-Югры № 199-нп от 21.12.2017г.
</t>
    </r>
    <r>
      <rPr>
        <sz val="11"/>
        <color indexed="62"/>
        <rFont val="Times New Roman"/>
        <family val="1"/>
      </rPr>
      <t>https://rst.admhmao.ru/dokumenty/prikazy-sluzhby/vodosnabzhenie-i-vodootvedenie/tarify/2017/1071881/prikaz-ot-14-dekabrya-2017-goda-199-np</t>
    </r>
  </si>
  <si>
    <t>1.Информационно-аналитический интернет-портал «www.ugra-news.ru» («Новости Югры»)  от 10.12.2015.
2.Информационно-аналитический интернет-портал «www.ugra-news.ru» («Новости Югры»)  от 12.12.2016.
3.Информационно-аналитический интернет-портал «www.ugra-news.ru» («Новости Югры»)  от 24.11.2017.                       4.Информационно-аналитический интернет-портал «www.ugra-news.ru» («Новости Югры»)  от 21.12.2017.</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</si>
</sst>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E+00"/>
    <numFmt numFmtId="173" formatCode="0.0000000E+00"/>
    <numFmt numFmtId="174" formatCode="0.00000000E+00"/>
    <numFmt numFmtId="175" formatCode="0.000000000E+00"/>
    <numFmt numFmtId="176" formatCode="0.0000000000E+00"/>
    <numFmt numFmtId="177" formatCode="0.00000000000E+00"/>
    <numFmt numFmtId="178" formatCode="0.000000000000E+00"/>
    <numFmt numFmtId="179" formatCode="0.0000000000000E+00"/>
    <numFmt numFmtId="180" formatCode="0.00000000"/>
    <numFmt numFmtId="181" formatCode="0.000000000"/>
    <numFmt numFmtId="182" formatCode="0.0000000"/>
    <numFmt numFmtId="183" formatCode="0.000000"/>
    <numFmt numFmtId="184" formatCode="0.00000"/>
    <numFmt numFmtId="185" formatCode="0.0000"/>
    <numFmt numFmtId="186" formatCode="0.000"/>
    <numFmt numFmtId="187" formatCode="0.0"/>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00"/>
    <numFmt numFmtId="194" formatCode="#,##0.0000"/>
    <numFmt numFmtId="195" formatCode="#,##0.00000"/>
    <numFmt numFmtId="196" formatCode="_-* #,##0.000_р_._-;\-* #,##0.000_р_._-;_-* &quot;-&quot;??_р_._-;_-@_-"/>
    <numFmt numFmtId="197" formatCode="_-* #,##0.00[$€-1]_-;\-* #,##0.00[$€-1]_-;_-* &quot;-&quot;??[$€-1]_-"/>
    <numFmt numFmtId="198" formatCode="&quot;$&quot;#,##0_);[Red]\(&quot;$&quot;#,##0\)"/>
    <numFmt numFmtId="199" formatCode="_-* #,##0.0_р_._-;\-* #,##0.0_р_._-;_-* &quot;-&quot;??_р_._-;_-@_-"/>
    <numFmt numFmtId="200" formatCode="_-* #,##0_р_._-;\-* #,##0_р_._-;_-* &quot;-&quot;??_р_._-;_-@_-"/>
  </numFmts>
  <fonts count="100">
    <font>
      <sz val="11"/>
      <color theme="1"/>
      <name val="Calibri"/>
      <family val="2"/>
    </font>
    <font>
      <sz val="11"/>
      <color indexed="8"/>
      <name val="Calibri"/>
      <family val="2"/>
    </font>
    <font>
      <sz val="10"/>
      <name val="Arial"/>
      <family val="2"/>
    </font>
    <font>
      <u val="single"/>
      <sz val="11"/>
      <color indexed="12"/>
      <name val="Calibri"/>
      <family val="2"/>
    </font>
    <font>
      <sz val="11"/>
      <name val="Times New Roman"/>
      <family val="1"/>
    </font>
    <font>
      <u val="single"/>
      <sz val="9.35"/>
      <color indexed="36"/>
      <name val="Calibri"/>
      <family val="2"/>
    </font>
    <font>
      <sz val="11"/>
      <name val="Calibri"/>
      <family val="2"/>
    </font>
    <font>
      <b/>
      <sz val="12"/>
      <name val="Times New Roman"/>
      <family val="1"/>
    </font>
    <font>
      <b/>
      <sz val="11"/>
      <name val="Times New Roman"/>
      <family val="1"/>
    </font>
    <font>
      <b/>
      <sz val="10"/>
      <name val="Times New Roman"/>
      <family val="1"/>
    </font>
    <font>
      <sz val="10"/>
      <name val="Times New Roman"/>
      <family val="1"/>
    </font>
    <font>
      <u val="single"/>
      <sz val="10"/>
      <name val="Times New Roman"/>
      <family val="1"/>
    </font>
    <font>
      <u val="single"/>
      <sz val="10"/>
      <name val="Calibri"/>
      <family val="2"/>
    </font>
    <font>
      <sz val="12"/>
      <name val="Times New Roman"/>
      <family val="1"/>
    </font>
    <font>
      <vertAlign val="superscript"/>
      <sz val="11"/>
      <name val="Times New Roman"/>
      <family val="1"/>
    </font>
    <font>
      <sz val="10"/>
      <color indexed="8"/>
      <name val="Times New Roman"/>
      <family val="1"/>
    </font>
    <font>
      <i/>
      <sz val="10"/>
      <color indexed="8"/>
      <name val="Times New Roman"/>
      <family val="1"/>
    </font>
    <font>
      <sz val="11"/>
      <color indexed="62"/>
      <name val="Calibri"/>
      <family val="2"/>
    </font>
    <font>
      <sz val="10"/>
      <name val="Helv"/>
      <family val="0"/>
    </font>
    <font>
      <sz val="8"/>
      <name val="Arial"/>
      <family val="2"/>
    </font>
    <font>
      <sz val="10"/>
      <name val="Tahoma"/>
      <family val="2"/>
    </font>
    <font>
      <sz val="10"/>
      <name val="MS Sans Serif"/>
      <family val="2"/>
    </font>
    <font>
      <sz val="8"/>
      <name val="Palatino"/>
      <family val="1"/>
    </font>
    <font>
      <u val="single"/>
      <sz val="10"/>
      <color indexed="36"/>
      <name val="Arial Cyr"/>
      <family val="0"/>
    </font>
    <font>
      <u val="single"/>
      <sz val="10"/>
      <color indexed="12"/>
      <name val="Arial Cyr"/>
      <family val="0"/>
    </font>
    <font>
      <sz val="12"/>
      <name val="Arial"/>
      <family val="2"/>
    </font>
    <font>
      <sz val="8"/>
      <name val="Helv"/>
      <family val="0"/>
    </font>
    <font>
      <sz val="11"/>
      <name val="Tahoma"/>
      <family val="2"/>
    </font>
    <font>
      <b/>
      <u val="single"/>
      <sz val="11"/>
      <color indexed="12"/>
      <name val="Arial"/>
      <family val="2"/>
    </font>
    <font>
      <u val="single"/>
      <sz val="9"/>
      <color indexed="12"/>
      <name val="Tahoma"/>
      <family val="2"/>
    </font>
    <font>
      <b/>
      <u val="single"/>
      <sz val="9"/>
      <color indexed="12"/>
      <name val="Tahoma"/>
      <family val="2"/>
    </font>
    <font>
      <u val="single"/>
      <sz val="10"/>
      <color indexed="12"/>
      <name val="Times New Roman Cyr"/>
      <family val="0"/>
    </font>
    <font>
      <sz val="9"/>
      <name val="Tahoma"/>
      <family val="2"/>
    </font>
    <font>
      <sz val="10"/>
      <name val="Arial Cyr"/>
      <family val="0"/>
    </font>
    <font>
      <sz val="9"/>
      <color indexed="11"/>
      <name val="Tahoma"/>
      <family val="2"/>
    </font>
    <font>
      <sz val="11"/>
      <color indexed="30"/>
      <name val="Times New Roman"/>
      <family val="1"/>
    </font>
    <font>
      <sz val="11"/>
      <color indexed="9"/>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2"/>
      <color indexed="8"/>
      <name val="Times New Roman"/>
      <family val="1"/>
    </font>
    <font>
      <sz val="11"/>
      <color indexed="8"/>
      <name val="Times New Roman"/>
      <family val="1"/>
    </font>
    <font>
      <i/>
      <sz val="12"/>
      <color indexed="8"/>
      <name val="Times New Roman"/>
      <family val="1"/>
    </font>
    <font>
      <i/>
      <sz val="11"/>
      <color indexed="8"/>
      <name val="Times New Roman"/>
      <family val="1"/>
    </font>
    <font>
      <b/>
      <sz val="10"/>
      <color indexed="8"/>
      <name val="Courier New"/>
      <family val="3"/>
    </font>
    <font>
      <sz val="9"/>
      <color indexed="8"/>
      <name val="Times New Roman"/>
      <family val="1"/>
    </font>
    <font>
      <b/>
      <sz val="10"/>
      <color indexed="8"/>
      <name val="Times New Roman"/>
      <family val="1"/>
    </font>
    <font>
      <vertAlign val="superscript"/>
      <sz val="10"/>
      <color indexed="8"/>
      <name val="Times New Roman"/>
      <family val="1"/>
    </font>
    <font>
      <sz val="10"/>
      <color indexed="8"/>
      <name val="Courier New"/>
      <family val="3"/>
    </font>
    <font>
      <i/>
      <sz val="10"/>
      <color indexed="30"/>
      <name val="Courier New"/>
      <family val="3"/>
    </font>
    <font>
      <sz val="11"/>
      <color indexed="8"/>
      <name val="Arial"/>
      <family val="2"/>
    </font>
    <font>
      <sz val="10"/>
      <color indexed="30"/>
      <name val="Courier New"/>
      <family val="3"/>
    </font>
    <font>
      <sz val="12"/>
      <color indexed="8"/>
      <name val="Courier New"/>
      <family val="3"/>
    </font>
    <font>
      <sz val="11"/>
      <color indexed="62"/>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2"/>
      <color theme="1"/>
      <name val="Times New Roman"/>
      <family val="1"/>
    </font>
    <font>
      <sz val="10"/>
      <color theme="1"/>
      <name val="Times New Roman"/>
      <family val="1"/>
    </font>
    <font>
      <sz val="12"/>
      <color rgb="FF000000"/>
      <name val="Times New Roman"/>
      <family val="1"/>
    </font>
    <font>
      <sz val="10"/>
      <color rgb="FF000000"/>
      <name val="Times New Roman"/>
      <family val="1"/>
    </font>
    <font>
      <sz val="11"/>
      <color theme="1"/>
      <name val="Times New Roman"/>
      <family val="1"/>
    </font>
    <font>
      <i/>
      <sz val="12"/>
      <color theme="1"/>
      <name val="Times New Roman"/>
      <family val="1"/>
    </font>
    <font>
      <i/>
      <sz val="11"/>
      <color theme="1"/>
      <name val="Times New Roman"/>
      <family val="1"/>
    </font>
    <font>
      <b/>
      <sz val="10"/>
      <color theme="1"/>
      <name val="Courier New"/>
      <family val="3"/>
    </font>
    <font>
      <sz val="9"/>
      <color theme="1"/>
      <name val="Times New Roman"/>
      <family val="1"/>
    </font>
    <font>
      <b/>
      <sz val="10"/>
      <color theme="1"/>
      <name val="Times New Roman"/>
      <family val="1"/>
    </font>
    <font>
      <vertAlign val="superscript"/>
      <sz val="10"/>
      <color theme="1"/>
      <name val="Times New Roman"/>
      <family val="1"/>
    </font>
    <font>
      <sz val="10"/>
      <color theme="1"/>
      <name val="Courier New"/>
      <family val="3"/>
    </font>
    <font>
      <i/>
      <sz val="10"/>
      <color rgb="FF0070C0"/>
      <name val="Courier New"/>
      <family val="3"/>
    </font>
    <font>
      <sz val="11"/>
      <color theme="1"/>
      <name val="Arial"/>
      <family val="2"/>
    </font>
    <font>
      <sz val="10"/>
      <color rgb="FF0070C0"/>
      <name val="Courier New"/>
      <family val="3"/>
    </font>
    <font>
      <sz val="12"/>
      <color rgb="FF000000"/>
      <name val="Courier New"/>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thick">
        <color indexed="23"/>
      </left>
      <right style="thick">
        <color indexed="23"/>
      </right>
      <top style="thick">
        <color indexed="23"/>
      </top>
      <bottom style="thick">
        <color indexed="2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tted"/>
      <right style="dotted"/>
      <top style="dotted"/>
      <bottom style="dotted"/>
    </border>
    <border>
      <left>
        <color indexed="63"/>
      </left>
      <right style="dotted"/>
      <top style="dotted"/>
      <bottom style="dotted"/>
    </border>
    <border>
      <left style="dotted"/>
      <right style="dotted"/>
      <top>
        <color indexed="63"/>
      </top>
      <bottom style="dotted"/>
    </border>
    <border>
      <left>
        <color indexed="63"/>
      </left>
      <right style="dotted"/>
      <top>
        <color indexed="63"/>
      </top>
      <bottom style="dotted"/>
    </border>
    <border>
      <left>
        <color indexed="63"/>
      </left>
      <right style="medium"/>
      <top>
        <color indexed="63"/>
      </top>
      <bottom style="medium"/>
    </border>
    <border>
      <left>
        <color indexed="63"/>
      </left>
      <right>
        <color indexed="63"/>
      </right>
      <top style="thin"/>
      <bottom>
        <color indexed="63"/>
      </bottom>
    </border>
    <border>
      <left style="medium"/>
      <right style="medium"/>
      <top style="medium"/>
      <bottom style="medium"/>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style="medium"/>
      <top>
        <color indexed="63"/>
      </top>
      <bottom style="medium"/>
    </border>
    <border>
      <left style="thin"/>
      <right style="medium"/>
      <top>
        <color indexed="63"/>
      </top>
      <bottom>
        <color indexed="63"/>
      </bottom>
    </border>
    <border>
      <left style="medium"/>
      <right>
        <color indexed="63"/>
      </right>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thin"/>
      <right style="medium"/>
      <top style="thin"/>
      <bottom style="thin"/>
    </border>
    <border>
      <left style="thin"/>
      <right style="medium"/>
      <top style="thin"/>
      <bottom style="medium"/>
    </border>
    <border>
      <left style="thin"/>
      <right style="medium"/>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s>
  <cellStyleXfs count="11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197" fontId="18" fillId="0" borderId="0">
      <alignment/>
      <protection/>
    </xf>
    <xf numFmtId="0" fontId="18" fillId="0" borderId="0">
      <alignment/>
      <protection/>
    </xf>
    <xf numFmtId="38" fontId="19" fillId="0" borderId="0">
      <alignment vertical="top"/>
      <protection/>
    </xf>
    <xf numFmtId="38" fontId="19" fillId="0" borderId="0">
      <alignment vertical="top"/>
      <protection/>
    </xf>
    <xf numFmtId="38" fontId="19" fillId="0" borderId="0">
      <alignment vertical="top"/>
      <protection/>
    </xf>
    <xf numFmtId="38" fontId="19" fillId="0" borderId="0">
      <alignment vertical="top"/>
      <protection/>
    </xf>
    <xf numFmtId="38" fontId="19" fillId="0" borderId="0">
      <alignment vertical="top"/>
      <protection/>
    </xf>
    <xf numFmtId="38" fontId="19" fillId="0" borderId="0">
      <alignment vertical="top"/>
      <protection/>
    </xf>
    <xf numFmtId="38" fontId="19" fillId="0" borderId="0">
      <alignment vertical="top"/>
      <protection/>
    </xf>
    <xf numFmtId="38" fontId="19" fillId="0" borderId="0">
      <alignment vertical="top"/>
      <protection/>
    </xf>
    <xf numFmtId="38" fontId="19" fillId="0" borderId="0">
      <alignment vertical="top"/>
      <protection/>
    </xf>
    <xf numFmtId="38" fontId="19" fillId="0" borderId="0">
      <alignment vertical="top"/>
      <protection/>
    </xf>
    <xf numFmtId="38" fontId="19" fillId="0" borderId="0">
      <alignment vertical="top"/>
      <protection/>
    </xf>
    <xf numFmtId="38" fontId="19" fillId="0" borderId="0">
      <alignment vertical="top"/>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20" fillId="0" borderId="1" applyNumberFormat="0" applyAlignment="0">
      <protection locked="0"/>
    </xf>
    <xf numFmtId="198" fontId="21" fillId="0" borderId="0" applyFont="0" applyFill="0" applyBorder="0" applyAlignment="0" applyProtection="0"/>
    <xf numFmtId="0" fontId="22" fillId="0" borderId="0" applyFill="0" applyBorder="0" applyProtection="0">
      <alignment vertical="center"/>
    </xf>
    <xf numFmtId="0" fontId="23" fillId="0" borderId="0" applyNumberFormat="0" applyFill="0" applyBorder="0" applyAlignment="0" applyProtection="0"/>
    <xf numFmtId="0" fontId="20" fillId="20" borderId="1" applyNumberFormat="0" applyAlignment="0">
      <protection/>
    </xf>
    <xf numFmtId="0" fontId="24" fillId="0" borderId="0" applyNumberFormat="0" applyFill="0" applyBorder="0" applyAlignment="0" applyProtection="0"/>
    <xf numFmtId="0" fontId="25" fillId="0" borderId="0" applyNumberFormat="0" applyFill="0" applyBorder="0" applyAlignment="0" applyProtection="0"/>
    <xf numFmtId="0" fontId="26" fillId="0" borderId="0">
      <alignment/>
      <protection/>
    </xf>
    <xf numFmtId="0" fontId="22" fillId="0" borderId="0" applyFill="0" applyBorder="0" applyProtection="0">
      <alignment vertical="center"/>
    </xf>
    <xf numFmtId="0" fontId="22" fillId="0" borderId="0" applyFill="0" applyBorder="0" applyProtection="0">
      <alignment vertical="center"/>
    </xf>
    <xf numFmtId="49" fontId="27" fillId="21" borderId="2" applyNumberFormat="0">
      <alignment horizontal="center" vertical="center"/>
      <protection/>
    </xf>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7" fillId="28" borderId="3" applyNumberFormat="0" applyAlignment="0" applyProtection="0"/>
    <xf numFmtId="0" fontId="17" fillId="29" borderId="1" applyNumberFormat="0" applyAlignment="0" applyProtection="0"/>
    <xf numFmtId="0" fontId="68" fillId="30" borderId="4" applyNumberFormat="0" applyAlignment="0" applyProtection="0"/>
    <xf numFmtId="0" fontId="69" fillId="30" borderId="3" applyNumberFormat="0" applyAlignment="0" applyProtection="0"/>
    <xf numFmtId="0" fontId="3"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70" fillId="0" borderId="0" applyNumberForma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1" borderId="9" applyNumberFormat="0" applyAlignment="0" applyProtection="0"/>
    <xf numFmtId="0" fontId="76" fillId="0" borderId="0" applyNumberFormat="0" applyFill="0" applyBorder="0" applyAlignment="0" applyProtection="0"/>
    <xf numFmtId="0" fontId="77" fillId="32" borderId="0" applyNumberFormat="0" applyBorder="0" applyAlignment="0" applyProtection="0"/>
    <xf numFmtId="49" fontId="32" fillId="0" borderId="0" applyBorder="0">
      <alignment vertical="top"/>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34" fillId="33" borderId="0" applyNumberFormat="0" applyBorder="0" applyAlignment="0">
      <protection/>
    </xf>
    <xf numFmtId="0" fontId="33" fillId="0" borderId="0">
      <alignment/>
      <protection/>
    </xf>
    <xf numFmtId="49" fontId="32" fillId="0" borderId="0" applyBorder="0">
      <alignment vertical="top"/>
      <protection/>
    </xf>
    <xf numFmtId="0" fontId="0" fillId="0" borderId="0">
      <alignment/>
      <protection/>
    </xf>
    <xf numFmtId="0" fontId="33" fillId="0" borderId="0">
      <alignment/>
      <protection/>
    </xf>
    <xf numFmtId="49" fontId="32" fillId="33" borderId="0" applyBorder="0">
      <alignment vertical="top"/>
      <protection/>
    </xf>
    <xf numFmtId="49" fontId="32" fillId="0" borderId="0" applyBorder="0">
      <alignment vertical="top"/>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5" fillId="0" borderId="0" applyNumberFormat="0" applyFill="0" applyBorder="0" applyAlignment="0" applyProtection="0"/>
    <xf numFmtId="0" fontId="78" fillId="34" borderId="0" applyNumberFormat="0" applyBorder="0" applyAlignment="0" applyProtection="0"/>
    <xf numFmtId="0" fontId="79" fillId="0" borderId="0" applyNumberFormat="0" applyFill="0" applyBorder="0" applyAlignment="0" applyProtection="0"/>
    <xf numFmtId="0" fontId="1" fillId="35" borderId="10" applyNumberFormat="0" applyFont="0" applyAlignment="0" applyProtection="0"/>
    <xf numFmtId="9" fontId="1" fillId="0" borderId="0" applyFont="0" applyFill="0" applyBorder="0" applyAlignment="0" applyProtection="0"/>
    <xf numFmtId="9" fontId="0" fillId="0" borderId="0" applyFont="0" applyFill="0" applyBorder="0" applyAlignment="0" applyProtection="0"/>
    <xf numFmtId="0" fontId="80" fillId="0" borderId="11" applyNumberFormat="0" applyFill="0" applyAlignment="0" applyProtection="0"/>
    <xf numFmtId="0" fontId="2" fillId="0" borderId="0">
      <alignment/>
      <protection/>
    </xf>
    <xf numFmtId="0" fontId="8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43" fontId="0" fillId="0" borderId="0" applyFont="0" applyFill="0" applyBorder="0" applyAlignment="0" applyProtection="0"/>
    <xf numFmtId="0" fontId="82" fillId="36" borderId="0" applyNumberFormat="0" applyBorder="0" applyAlignment="0" applyProtection="0"/>
  </cellStyleXfs>
  <cellXfs count="177">
    <xf numFmtId="0" fontId="0" fillId="0" borderId="0" xfId="0" applyFont="1" applyAlignment="1">
      <alignment/>
    </xf>
    <xf numFmtId="0" fontId="6" fillId="0" borderId="0" xfId="0" applyFont="1" applyAlignment="1">
      <alignment/>
    </xf>
    <xf numFmtId="0" fontId="83" fillId="0" borderId="0" xfId="0" applyFont="1" applyAlignment="1">
      <alignment/>
    </xf>
    <xf numFmtId="0" fontId="8" fillId="0" borderId="0" xfId="0" applyFont="1" applyFill="1" applyAlignment="1">
      <alignment vertical="center" wrapText="1"/>
    </xf>
    <xf numFmtId="0" fontId="9" fillId="0" borderId="0" xfId="0" applyFont="1" applyBorder="1" applyAlignment="1">
      <alignment vertical="center" wrapText="1"/>
    </xf>
    <xf numFmtId="0" fontId="9" fillId="0" borderId="0" xfId="0" applyFont="1" applyAlignment="1">
      <alignment horizontal="center"/>
    </xf>
    <xf numFmtId="0" fontId="10" fillId="0" borderId="0" xfId="0" applyFont="1" applyAlignment="1">
      <alignment horizontal="justify"/>
    </xf>
    <xf numFmtId="0" fontId="10" fillId="0" borderId="0" xfId="0" applyFont="1" applyAlignment="1">
      <alignment/>
    </xf>
    <xf numFmtId="0" fontId="10" fillId="0" borderId="0" xfId="0" applyFont="1" applyAlignment="1">
      <alignment horizontal="center"/>
    </xf>
    <xf numFmtId="0" fontId="12" fillId="0" borderId="0" xfId="69" applyFont="1" applyAlignment="1" applyProtection="1">
      <alignment horizontal="justify"/>
      <protection/>
    </xf>
    <xf numFmtId="0" fontId="10" fillId="0" borderId="12" xfId="0" applyFont="1" applyBorder="1" applyAlignment="1">
      <alignment horizontal="center" vertical="top" wrapText="1"/>
    </xf>
    <xf numFmtId="0" fontId="13" fillId="0" borderId="13" xfId="0" applyFont="1" applyBorder="1" applyAlignment="1">
      <alignment horizontal="center" vertical="top" wrapText="1"/>
    </xf>
    <xf numFmtId="0" fontId="10" fillId="0" borderId="14" xfId="0" applyFont="1" applyBorder="1" applyAlignment="1">
      <alignment horizontal="justify" vertical="top" wrapText="1"/>
    </xf>
    <xf numFmtId="0" fontId="13" fillId="0" borderId="15" xfId="0" applyFont="1" applyBorder="1" applyAlignment="1">
      <alignment horizontal="justify" vertical="top" wrapText="1"/>
    </xf>
    <xf numFmtId="0" fontId="9" fillId="0" borderId="0" xfId="0" applyFont="1" applyAlignment="1">
      <alignment horizontal="justify"/>
    </xf>
    <xf numFmtId="0" fontId="10" fillId="0" borderId="0" xfId="0" applyFont="1" applyAlignment="1">
      <alignment horizontal="right"/>
    </xf>
    <xf numFmtId="0" fontId="13" fillId="0" borderId="0" xfId="0" applyFont="1" applyAlignment="1">
      <alignment/>
    </xf>
    <xf numFmtId="0" fontId="4" fillId="0" borderId="0" xfId="0" applyFont="1" applyAlignment="1">
      <alignment horizontal="right"/>
    </xf>
    <xf numFmtId="0" fontId="4" fillId="0" borderId="0" xfId="0" applyFont="1" applyAlignment="1">
      <alignment/>
    </xf>
    <xf numFmtId="0" fontId="4" fillId="0" borderId="16" xfId="0" applyFont="1" applyBorder="1" applyAlignment="1">
      <alignment horizontal="center" vertical="top" wrapText="1"/>
    </xf>
    <xf numFmtId="0" fontId="4" fillId="0" borderId="0" xfId="0" applyFont="1" applyAlignment="1">
      <alignment horizontal="left" vertical="top" wrapText="1"/>
    </xf>
    <xf numFmtId="0" fontId="13" fillId="0" borderId="0" xfId="0" applyFont="1" applyAlignment="1">
      <alignment horizontal="left" vertical="top" wrapText="1"/>
    </xf>
    <xf numFmtId="0" fontId="6" fillId="0" borderId="0" xfId="0" applyFont="1" applyAlignment="1">
      <alignment/>
    </xf>
    <xf numFmtId="0" fontId="6" fillId="0" borderId="0" xfId="0" applyFont="1" applyAlignment="1">
      <alignment/>
    </xf>
    <xf numFmtId="0" fontId="9" fillId="0" borderId="17" xfId="0" applyFont="1" applyBorder="1" applyAlignment="1">
      <alignment horizontal="center"/>
    </xf>
    <xf numFmtId="0" fontId="4" fillId="0" borderId="18" xfId="0" applyFont="1" applyFill="1" applyBorder="1" applyAlignment="1">
      <alignment vertical="center" wrapText="1"/>
    </xf>
    <xf numFmtId="0" fontId="4" fillId="0" borderId="19" xfId="0" applyFont="1" applyFill="1" applyBorder="1" applyAlignment="1">
      <alignment horizontal="center" vertical="center" wrapText="1"/>
    </xf>
    <xf numFmtId="2" fontId="4" fillId="0" borderId="19" xfId="0" applyNumberFormat="1" applyFont="1" applyFill="1" applyBorder="1" applyAlignment="1">
      <alignment horizontal="center" vertical="center"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84" fillId="0" borderId="0" xfId="0" applyFont="1" applyAlignment="1">
      <alignment horizontal="justify" vertical="center"/>
    </xf>
    <xf numFmtId="0" fontId="85" fillId="0" borderId="0" xfId="0" applyFont="1" applyAlignment="1">
      <alignment horizontal="justify" vertical="center"/>
    </xf>
    <xf numFmtId="0" fontId="84" fillId="0" borderId="0" xfId="0" applyFont="1" applyAlignment="1">
      <alignment vertical="center"/>
    </xf>
    <xf numFmtId="0" fontId="85" fillId="0" borderId="0" xfId="0" applyFont="1" applyAlignment="1">
      <alignment vertical="center"/>
    </xf>
    <xf numFmtId="0" fontId="10" fillId="0" borderId="0" xfId="0" applyFont="1" applyAlignment="1">
      <alignment horizontal="justify" vertical="center"/>
    </xf>
    <xf numFmtId="0" fontId="10" fillId="0" borderId="0" xfId="0" applyFont="1" applyAlignment="1">
      <alignment vertical="center"/>
    </xf>
    <xf numFmtId="0" fontId="10" fillId="0" borderId="0" xfId="0" applyFont="1" applyAlignment="1">
      <alignment horizontal="center" vertical="center"/>
    </xf>
    <xf numFmtId="0" fontId="86" fillId="0" borderId="0" xfId="0" applyFont="1" applyAlignment="1">
      <alignment horizontal="justify" vertical="center"/>
    </xf>
    <xf numFmtId="0" fontId="85" fillId="0" borderId="0" xfId="0" applyFont="1" applyAlignment="1">
      <alignment horizontal="left" vertical="center"/>
    </xf>
    <xf numFmtId="0" fontId="87" fillId="0" borderId="0" xfId="0" applyFont="1" applyAlignment="1">
      <alignment horizontal="justify" vertical="center"/>
    </xf>
    <xf numFmtId="0" fontId="85" fillId="0" borderId="0" xfId="0" applyFont="1" applyAlignment="1">
      <alignment wrapText="1"/>
    </xf>
    <xf numFmtId="0" fontId="85" fillId="0" borderId="0" xfId="0" applyFont="1" applyAlignment="1">
      <alignment horizontal="center" vertical="center"/>
    </xf>
    <xf numFmtId="0" fontId="4" fillId="0" borderId="0" xfId="0" applyFont="1" applyAlignment="1">
      <alignment horizontal="left"/>
    </xf>
    <xf numFmtId="0" fontId="11" fillId="0" borderId="0" xfId="69" applyFont="1" applyAlignment="1" applyProtection="1">
      <alignment horizontal="justify"/>
      <protection/>
    </xf>
    <xf numFmtId="0" fontId="10" fillId="0" borderId="0" xfId="69" applyFont="1" applyAlignment="1" applyProtection="1">
      <alignment horizontal="justify" vertical="center"/>
      <protection/>
    </xf>
    <xf numFmtId="0" fontId="10" fillId="0" borderId="0" xfId="69" applyFont="1" applyAlignment="1" applyProtection="1">
      <alignment horizontal="justify"/>
      <protection/>
    </xf>
    <xf numFmtId="0" fontId="88" fillId="0" borderId="0" xfId="0" applyFont="1" applyAlignment="1">
      <alignment/>
    </xf>
    <xf numFmtId="0" fontId="4" fillId="0" borderId="0" xfId="0" applyFont="1" applyBorder="1" applyAlignment="1">
      <alignment/>
    </xf>
    <xf numFmtId="0" fontId="4" fillId="0" borderId="0" xfId="0" applyFont="1" applyAlignment="1">
      <alignment horizontal="justify"/>
    </xf>
    <xf numFmtId="0" fontId="4" fillId="0" borderId="22" xfId="0" applyFont="1" applyBorder="1" applyAlignment="1">
      <alignment horizontal="center" vertical="top" wrapText="1"/>
    </xf>
    <xf numFmtId="0" fontId="4" fillId="0" borderId="16" xfId="0" applyFont="1" applyBorder="1" applyAlignment="1">
      <alignment horizontal="justify" vertical="top" wrapText="1"/>
    </xf>
    <xf numFmtId="0" fontId="4" fillId="0" borderId="22" xfId="0" applyFont="1" applyBorder="1" applyAlignment="1">
      <alignment horizontal="justify" vertical="top" wrapText="1"/>
    </xf>
    <xf numFmtId="0" fontId="4" fillId="0" borderId="18" xfId="0" applyFont="1" applyBorder="1" applyAlignment="1">
      <alignment horizontal="center" vertical="top" wrapText="1"/>
    </xf>
    <xf numFmtId="0" fontId="4" fillId="0" borderId="18" xfId="0" applyFont="1" applyBorder="1" applyAlignment="1">
      <alignment/>
    </xf>
    <xf numFmtId="0" fontId="4" fillId="0" borderId="23" xfId="0" applyFont="1" applyBorder="1" applyAlignment="1">
      <alignment horizontal="center" vertical="top" wrapText="1"/>
    </xf>
    <xf numFmtId="0" fontId="4" fillId="0" borderId="24" xfId="0" applyFont="1" applyBorder="1" applyAlignment="1">
      <alignment/>
    </xf>
    <xf numFmtId="0" fontId="4" fillId="0" borderId="23" xfId="0" applyFont="1" applyBorder="1" applyAlignment="1">
      <alignment horizontal="justify" vertical="top" wrapText="1"/>
    </xf>
    <xf numFmtId="0" fontId="4" fillId="0" borderId="25" xfId="0" applyFont="1" applyBorder="1" applyAlignment="1">
      <alignment horizontal="justify"/>
    </xf>
    <xf numFmtId="0" fontId="4" fillId="0" borderId="24" xfId="0" applyFont="1" applyBorder="1" applyAlignment="1">
      <alignment horizontal="center" vertical="top" wrapText="1"/>
    </xf>
    <xf numFmtId="0" fontId="4" fillId="0" borderId="24" xfId="0" applyFont="1" applyBorder="1" applyAlignment="1">
      <alignment horizontal="justify" vertical="top" wrapText="1"/>
    </xf>
    <xf numFmtId="0" fontId="4" fillId="0" borderId="0" xfId="0" applyFont="1" applyAlignment="1">
      <alignment horizontal="justify" wrapText="1"/>
    </xf>
    <xf numFmtId="0" fontId="4" fillId="0" borderId="22" xfId="0" applyFont="1" applyBorder="1" applyAlignment="1">
      <alignment horizontal="justify" wrapText="1"/>
    </xf>
    <xf numFmtId="0" fontId="4" fillId="0" borderId="0" xfId="0" applyFont="1" applyAlignment="1">
      <alignment horizontal="center"/>
    </xf>
    <xf numFmtId="0" fontId="10" fillId="0" borderId="19" xfId="0" applyFont="1" applyBorder="1" applyAlignment="1">
      <alignment/>
    </xf>
    <xf numFmtId="0" fontId="10" fillId="0" borderId="19" xfId="0" applyFont="1" applyBorder="1" applyAlignment="1">
      <alignment/>
    </xf>
    <xf numFmtId="0" fontId="86" fillId="0" borderId="0" xfId="0" applyFont="1" applyAlignment="1">
      <alignment vertical="center"/>
    </xf>
    <xf numFmtId="0" fontId="84" fillId="0" borderId="0" xfId="0" applyFont="1" applyAlignment="1">
      <alignment horizontal="left" vertical="center" indent="4"/>
    </xf>
    <xf numFmtId="0" fontId="89" fillId="0" borderId="0" xfId="0" applyFont="1" applyAlignment="1">
      <alignment horizontal="left" vertical="center" indent="15"/>
    </xf>
    <xf numFmtId="0" fontId="84" fillId="0" borderId="0" xfId="0" applyFont="1" applyAlignment="1">
      <alignment horizontal="justify" vertical="center" wrapText="1"/>
    </xf>
    <xf numFmtId="0" fontId="88" fillId="0" borderId="0" xfId="0" applyFont="1" applyAlignment="1">
      <alignment horizontal="left" vertical="center" wrapText="1"/>
    </xf>
    <xf numFmtId="0" fontId="90" fillId="0" borderId="0" xfId="0" applyFont="1" applyAlignment="1">
      <alignment horizontal="left" vertical="center" wrapText="1"/>
    </xf>
    <xf numFmtId="0" fontId="91" fillId="0" borderId="0" xfId="0" applyFont="1" applyAlignment="1">
      <alignment vertical="center"/>
    </xf>
    <xf numFmtId="0" fontId="86" fillId="0" borderId="0" xfId="0" applyFont="1" applyAlignment="1">
      <alignment horizontal="right" vertical="center"/>
    </xf>
    <xf numFmtId="0" fontId="4" fillId="0" borderId="0" xfId="0" applyFont="1" applyAlignment="1">
      <alignment horizontal="right" vertical="center"/>
    </xf>
    <xf numFmtId="0" fontId="84" fillId="0" borderId="0" xfId="0" applyFont="1" applyAlignment="1">
      <alignment horizontal="right" vertical="center"/>
    </xf>
    <xf numFmtId="0" fontId="92" fillId="0" borderId="0" xfId="0" applyFont="1" applyAlignment="1">
      <alignment horizontal="justify" vertical="center"/>
    </xf>
    <xf numFmtId="0" fontId="93" fillId="0" borderId="0" xfId="0" applyFont="1" applyAlignment="1">
      <alignment horizontal="center" vertical="center"/>
    </xf>
    <xf numFmtId="0" fontId="93" fillId="0" borderId="0" xfId="0" applyFont="1" applyAlignment="1">
      <alignment horizontal="center" vertical="center" wrapText="1"/>
    </xf>
    <xf numFmtId="0" fontId="93" fillId="0" borderId="0" xfId="0" applyFont="1" applyAlignment="1">
      <alignment horizontal="justify" vertical="center"/>
    </xf>
    <xf numFmtId="0" fontId="94" fillId="0" borderId="0" xfId="0" applyFont="1" applyAlignment="1">
      <alignment horizontal="justify" vertical="center"/>
    </xf>
    <xf numFmtId="0" fontId="85" fillId="0" borderId="0" xfId="0" applyFont="1" applyAlignment="1">
      <alignment horizontal="right" vertical="center"/>
    </xf>
    <xf numFmtId="0" fontId="88" fillId="0" borderId="0" xfId="0" applyFont="1" applyAlignment="1">
      <alignment horizontal="right" vertical="center"/>
    </xf>
    <xf numFmtId="0" fontId="4" fillId="0" borderId="19" xfId="0" applyFont="1" applyBorder="1" applyAlignment="1">
      <alignment horizontal="center" wrapText="1"/>
    </xf>
    <xf numFmtId="0" fontId="4" fillId="0" borderId="19" xfId="0" applyFont="1" applyBorder="1" applyAlignment="1">
      <alignment horizontal="center" vertical="top" wrapText="1"/>
    </xf>
    <xf numFmtId="0" fontId="10" fillId="0" borderId="19" xfId="0" applyFont="1" applyBorder="1" applyAlignment="1">
      <alignment horizontal="center" wrapText="1"/>
    </xf>
    <xf numFmtId="0" fontId="4" fillId="0" borderId="19" xfId="0" applyFont="1" applyBorder="1" applyAlignment="1">
      <alignment wrapText="1"/>
    </xf>
    <xf numFmtId="0" fontId="86" fillId="37" borderId="19" xfId="0" applyFont="1" applyFill="1" applyBorder="1" applyAlignment="1">
      <alignment horizontal="left" vertical="center" wrapText="1" indent="1"/>
    </xf>
    <xf numFmtId="0" fontId="86" fillId="37" borderId="19" xfId="0" applyFont="1" applyFill="1" applyBorder="1" applyAlignment="1">
      <alignment horizontal="center" vertical="center" wrapText="1"/>
    </xf>
    <xf numFmtId="0" fontId="86" fillId="37" borderId="19" xfId="0" applyFont="1" applyFill="1" applyBorder="1" applyAlignment="1">
      <alignment vertical="center" wrapText="1"/>
    </xf>
    <xf numFmtId="0" fontId="0" fillId="0" borderId="0" xfId="0" applyFont="1" applyAlignment="1">
      <alignment/>
    </xf>
    <xf numFmtId="0" fontId="3" fillId="0" borderId="18" xfId="69" applyFill="1" applyBorder="1" applyAlignment="1" applyProtection="1">
      <alignment horizontal="center" vertical="center"/>
      <protection/>
    </xf>
    <xf numFmtId="0" fontId="88" fillId="0" borderId="19" xfId="0" applyFont="1" applyBorder="1" applyAlignment="1">
      <alignment wrapText="1"/>
    </xf>
    <xf numFmtId="0" fontId="88" fillId="0" borderId="19" xfId="0" applyFont="1" applyBorder="1" applyAlignment="1">
      <alignment horizontal="left" wrapText="1" indent="5"/>
    </xf>
    <xf numFmtId="0" fontId="88" fillId="0" borderId="0" xfId="0" applyFont="1" applyAlignment="1">
      <alignment horizontal="center" vertical="center"/>
    </xf>
    <xf numFmtId="0" fontId="84" fillId="0" borderId="19" xfId="0" applyFont="1" applyBorder="1" applyAlignment="1">
      <alignment horizontal="justify" vertical="center" wrapText="1"/>
    </xf>
    <xf numFmtId="0" fontId="88" fillId="0" borderId="19" xfId="0" applyFont="1" applyBorder="1" applyAlignment="1">
      <alignment horizontal="center"/>
    </xf>
    <xf numFmtId="0" fontId="88" fillId="0" borderId="19" xfId="0" applyFont="1" applyFill="1" applyBorder="1" applyAlignment="1">
      <alignment horizontal="center"/>
    </xf>
    <xf numFmtId="0" fontId="0" fillId="0" borderId="0" xfId="0" applyAlignment="1">
      <alignment horizontal="center" vertical="center"/>
    </xf>
    <xf numFmtId="0" fontId="0" fillId="0" borderId="0" xfId="0" applyAlignment="1">
      <alignment horizontal="justify" vertical="center"/>
    </xf>
    <xf numFmtId="0" fontId="95" fillId="0" borderId="19" xfId="0" applyFont="1" applyBorder="1" applyAlignment="1">
      <alignment horizontal="justify" vertical="center" wrapText="1"/>
    </xf>
    <xf numFmtId="0" fontId="95" fillId="0" borderId="19" xfId="0" applyFont="1" applyBorder="1" applyAlignment="1">
      <alignment vertical="center" wrapText="1"/>
    </xf>
    <xf numFmtId="0" fontId="0" fillId="0" borderId="19" xfId="0" applyBorder="1" applyAlignment="1">
      <alignment/>
    </xf>
    <xf numFmtId="0" fontId="91" fillId="0" borderId="19" xfId="0" applyFont="1" applyBorder="1" applyAlignment="1">
      <alignment horizontal="justify" vertical="center" wrapText="1"/>
    </xf>
    <xf numFmtId="171" fontId="95" fillId="0" borderId="19" xfId="113" applyFont="1" applyBorder="1" applyAlignment="1">
      <alignment vertical="center" wrapText="1"/>
    </xf>
    <xf numFmtId="171" fontId="95" fillId="0" borderId="19" xfId="113" applyFont="1" applyBorder="1" applyAlignment="1">
      <alignment horizontal="justify" vertical="center" wrapText="1"/>
    </xf>
    <xf numFmtId="171" fontId="91" fillId="0" borderId="19" xfId="113" applyFont="1" applyBorder="1" applyAlignment="1">
      <alignment horizontal="justify" vertical="center" wrapText="1"/>
    </xf>
    <xf numFmtId="171" fontId="95" fillId="0" borderId="19" xfId="113" applyFont="1" applyFill="1" applyBorder="1" applyAlignment="1">
      <alignment vertical="center" wrapText="1"/>
    </xf>
    <xf numFmtId="0" fontId="95" fillId="0" borderId="19" xfId="0" applyFont="1" applyBorder="1" applyAlignment="1">
      <alignment horizontal="center" vertical="center" wrapText="1"/>
    </xf>
    <xf numFmtId="0" fontId="95" fillId="0" borderId="19" xfId="0" applyFont="1" applyBorder="1" applyAlignment="1">
      <alignment horizontal="left" vertical="center" wrapText="1"/>
    </xf>
    <xf numFmtId="0" fontId="0" fillId="0" borderId="0" xfId="0" applyAlignment="1">
      <alignment horizontal="left" vertical="center"/>
    </xf>
    <xf numFmtId="49" fontId="0" fillId="0" borderId="19" xfId="103" applyNumberFormat="1" applyFont="1" applyFill="1" applyBorder="1" applyAlignment="1" applyProtection="1">
      <alignment horizontal="left" vertical="center" wrapText="1"/>
      <protection locked="0"/>
    </xf>
    <xf numFmtId="0" fontId="7" fillId="0" borderId="0" xfId="0" applyFont="1" applyFill="1" applyAlignment="1">
      <alignment horizontal="center" vertical="center" wrapText="1"/>
    </xf>
    <xf numFmtId="0" fontId="83" fillId="0" borderId="0" xfId="0" applyFont="1" applyAlignment="1">
      <alignment wrapText="1"/>
    </xf>
    <xf numFmtId="0" fontId="95" fillId="0" borderId="26" xfId="0" applyFont="1" applyBorder="1" applyAlignment="1">
      <alignment horizontal="justify" vertical="center" wrapText="1"/>
    </xf>
    <xf numFmtId="0" fontId="95" fillId="0" borderId="27" xfId="0" applyFont="1" applyBorder="1" applyAlignment="1">
      <alignment horizontal="justify" vertical="center" wrapText="1"/>
    </xf>
    <xf numFmtId="0" fontId="95" fillId="0" borderId="28" xfId="0" applyFont="1" applyBorder="1" applyAlignment="1">
      <alignment horizontal="justify" vertical="center" wrapText="1"/>
    </xf>
    <xf numFmtId="0" fontId="88" fillId="0" borderId="29" xfId="0" applyFont="1" applyBorder="1" applyAlignment="1">
      <alignment horizontal="center"/>
    </xf>
    <xf numFmtId="49" fontId="0" fillId="0" borderId="19" xfId="103" applyNumberFormat="1" applyFont="1" applyFill="1" applyBorder="1" applyAlignment="1" applyProtection="1">
      <alignment horizontal="left" vertical="center" wrapText="1"/>
      <protection locked="0"/>
    </xf>
    <xf numFmtId="49" fontId="3" fillId="0" borderId="19" xfId="69" applyNumberFormat="1" applyFill="1" applyBorder="1" applyAlignment="1" applyProtection="1">
      <alignment horizontal="left" vertical="center" wrapText="1"/>
      <protection locked="0"/>
    </xf>
    <xf numFmtId="200" fontId="95" fillId="0" borderId="19" xfId="113" applyNumberFormat="1" applyFont="1" applyFill="1" applyBorder="1" applyAlignment="1">
      <alignment horizontal="center" vertical="center" wrapText="1"/>
    </xf>
    <xf numFmtId="200" fontId="95" fillId="0" borderId="19" xfId="113" applyNumberFormat="1" applyFont="1" applyBorder="1" applyAlignment="1">
      <alignment vertical="center" wrapText="1"/>
    </xf>
    <xf numFmtId="200" fontId="95" fillId="0" borderId="19" xfId="113" applyNumberFormat="1" applyFont="1" applyFill="1" applyBorder="1" applyAlignment="1">
      <alignment vertical="center" wrapText="1"/>
    </xf>
    <xf numFmtId="0" fontId="4" fillId="0" borderId="19" xfId="0" applyFont="1" applyFill="1" applyBorder="1" applyAlignment="1">
      <alignment vertical="center" wrapText="1"/>
    </xf>
    <xf numFmtId="0" fontId="88" fillId="0" borderId="0" xfId="0" applyFont="1" applyAlignment="1">
      <alignment wrapText="1"/>
    </xf>
    <xf numFmtId="0" fontId="96" fillId="0" borderId="30" xfId="0" applyFont="1" applyBorder="1" applyAlignment="1">
      <alignment vertical="top" wrapText="1"/>
    </xf>
    <xf numFmtId="0" fontId="96" fillId="0" borderId="31" xfId="0" applyFont="1" applyBorder="1" applyAlignment="1">
      <alignment vertical="top" wrapText="1"/>
    </xf>
    <xf numFmtId="4" fontId="96" fillId="0" borderId="32" xfId="0" applyNumberFormat="1" applyFont="1" applyBorder="1" applyAlignment="1">
      <alignment horizontal="center" vertical="top" wrapText="1"/>
    </xf>
    <xf numFmtId="4" fontId="96" fillId="0" borderId="30" xfId="0" applyNumberFormat="1" applyFont="1" applyBorder="1" applyAlignment="1">
      <alignment vertical="top" wrapText="1"/>
    </xf>
    <xf numFmtId="4" fontId="0" fillId="0" borderId="0" xfId="0" applyNumberFormat="1" applyAlignment="1">
      <alignment/>
    </xf>
    <xf numFmtId="0" fontId="81" fillId="0" borderId="0" xfId="0" applyFont="1" applyAlignment="1">
      <alignment wrapText="1"/>
    </xf>
    <xf numFmtId="0" fontId="97" fillId="0" borderId="0" xfId="0" applyFont="1" applyAlignment="1">
      <alignment horizontal="center" vertical="center"/>
    </xf>
    <xf numFmtId="0" fontId="3" fillId="0" borderId="0" xfId="69" applyAlignment="1" applyProtection="1">
      <alignment horizontal="center" vertical="center"/>
      <protection/>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49" fontId="4" fillId="0" borderId="37" xfId="0" applyNumberFormat="1" applyFont="1" applyFill="1" applyBorder="1" applyAlignment="1">
      <alignment horizontal="left" vertical="center" wrapText="1"/>
    </xf>
    <xf numFmtId="49" fontId="4" fillId="0" borderId="38" xfId="0" applyNumberFormat="1"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3" fillId="0" borderId="37" xfId="69" applyFill="1" applyBorder="1" applyAlignment="1" applyProtection="1">
      <alignment horizontal="left" vertical="center" wrapText="1"/>
      <protection/>
    </xf>
    <xf numFmtId="0" fontId="4" fillId="0" borderId="19" xfId="0" applyFont="1" applyFill="1" applyBorder="1" applyAlignment="1">
      <alignment horizontal="left" vertical="center" wrapText="1"/>
    </xf>
    <xf numFmtId="0" fontId="4" fillId="0" borderId="33" xfId="0" applyFont="1" applyFill="1" applyBorder="1" applyAlignment="1">
      <alignment vertical="center" wrapText="1"/>
    </xf>
    <xf numFmtId="0" fontId="4" fillId="0" borderId="34" xfId="0" applyFont="1" applyFill="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7" fillId="0" borderId="0" xfId="0" applyFont="1" applyFill="1" applyAlignment="1">
      <alignment horizontal="center" vertical="center" wrapText="1"/>
    </xf>
    <xf numFmtId="0" fontId="4" fillId="0" borderId="19" xfId="0" applyFont="1" applyFill="1" applyBorder="1" applyAlignment="1">
      <alignment horizontal="left" vertical="center"/>
    </xf>
    <xf numFmtId="0" fontId="8" fillId="0" borderId="0" xfId="0" applyFont="1" applyFill="1" applyAlignment="1">
      <alignment horizontal="center" vertical="center" wrapText="1"/>
    </xf>
    <xf numFmtId="0" fontId="98" fillId="0" borderId="29" xfId="0" applyFont="1" applyBorder="1" applyAlignment="1">
      <alignment horizontal="center" vertical="center" wrapText="1"/>
    </xf>
    <xf numFmtId="0" fontId="95" fillId="0" borderId="41" xfId="0" applyFont="1" applyBorder="1" applyAlignment="1">
      <alignment horizontal="center" vertical="center" wrapText="1"/>
    </xf>
    <xf numFmtId="0" fontId="95" fillId="0" borderId="42" xfId="0" applyFont="1" applyBorder="1" applyAlignment="1">
      <alignment horizontal="center" vertical="center" wrapText="1"/>
    </xf>
    <xf numFmtId="0" fontId="96" fillId="0" borderId="29" xfId="0" applyFont="1" applyBorder="1" applyAlignment="1">
      <alignment horizontal="center" vertical="center" wrapText="1"/>
    </xf>
    <xf numFmtId="0" fontId="96" fillId="0" borderId="41" xfId="0" applyFont="1" applyBorder="1" applyAlignment="1">
      <alignment horizontal="center" vertical="center" wrapText="1"/>
    </xf>
    <xf numFmtId="0" fontId="96" fillId="0" borderId="42" xfId="0" applyFont="1" applyBorder="1" applyAlignment="1">
      <alignment horizontal="center" vertical="center" wrapText="1"/>
    </xf>
    <xf numFmtId="0" fontId="96" fillId="0" borderId="19" xfId="0" applyFont="1" applyBorder="1" applyAlignment="1">
      <alignment horizontal="center" vertical="top" wrapText="1"/>
    </xf>
    <xf numFmtId="0" fontId="95" fillId="0" borderId="19" xfId="0" applyFont="1" applyBorder="1" applyAlignment="1">
      <alignment horizontal="left" vertical="center" wrapText="1"/>
    </xf>
    <xf numFmtId="0" fontId="7" fillId="0" borderId="22"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8" fillId="0" borderId="0" xfId="0" applyFont="1" applyAlignment="1">
      <alignment horizontal="justify" vertical="center" wrapText="1"/>
    </xf>
    <xf numFmtId="0" fontId="90" fillId="0" borderId="0" xfId="0" applyFont="1" applyAlignment="1">
      <alignment horizontal="justify" vertical="center" wrapText="1"/>
    </xf>
    <xf numFmtId="0" fontId="10" fillId="0" borderId="0" xfId="0" applyFont="1" applyAlignment="1">
      <alignment horizontal="left" vertical="center" wrapText="1"/>
    </xf>
    <xf numFmtId="0" fontId="86" fillId="37" borderId="19" xfId="0" applyFont="1" applyFill="1" applyBorder="1" applyAlignment="1">
      <alignment horizontal="justify" vertical="center" wrapText="1"/>
    </xf>
    <xf numFmtId="0" fontId="86" fillId="37" borderId="19" xfId="0" applyFont="1" applyFill="1" applyBorder="1" applyAlignment="1">
      <alignment horizontal="left" vertical="center" wrapText="1" indent="9"/>
    </xf>
    <xf numFmtId="0" fontId="84" fillId="0" borderId="0" xfId="0" applyFont="1" applyAlignment="1">
      <alignment horizontal="justify" vertical="center" wrapText="1"/>
    </xf>
    <xf numFmtId="0" fontId="99" fillId="0" borderId="0" xfId="0" applyFont="1" applyAlignment="1">
      <alignment vertical="center" wrapText="1"/>
    </xf>
    <xf numFmtId="0" fontId="4" fillId="0" borderId="19" xfId="0" applyFont="1" applyBorder="1" applyAlignment="1">
      <alignment horizontal="center" wrapText="1"/>
    </xf>
    <xf numFmtId="0" fontId="4" fillId="0" borderId="0" xfId="0" applyFont="1" applyBorder="1" applyAlignment="1">
      <alignment horizontal="left" vertical="top" wrapText="1"/>
    </xf>
    <xf numFmtId="0" fontId="4" fillId="0" borderId="0" xfId="0" applyFont="1" applyBorder="1" applyAlignment="1">
      <alignment/>
    </xf>
    <xf numFmtId="0" fontId="4" fillId="0" borderId="0" xfId="0" applyFont="1" applyAlignment="1">
      <alignment/>
    </xf>
    <xf numFmtId="0" fontId="4" fillId="0" borderId="0" xfId="0" applyFont="1" applyBorder="1" applyAlignment="1">
      <alignment wrapText="1"/>
    </xf>
    <xf numFmtId="0" fontId="4" fillId="0" borderId="0" xfId="0" applyFont="1" applyAlignment="1">
      <alignment wrapText="1"/>
    </xf>
    <xf numFmtId="0" fontId="4" fillId="0" borderId="19" xfId="0" applyFont="1" applyBorder="1" applyAlignment="1">
      <alignment horizontal="center" vertical="top" wrapText="1"/>
    </xf>
    <xf numFmtId="0" fontId="3" fillId="0" borderId="0" xfId="69" applyAlignment="1" applyProtection="1">
      <alignment/>
      <protection/>
    </xf>
  </cellXfs>
  <cellStyles count="103">
    <cellStyle name="Normal" xfId="0"/>
    <cellStyle name=" 1" xfId="15"/>
    <cellStyle name=" 1 2" xfId="16"/>
    <cellStyle name=" 1_Stage1" xfId="17"/>
    <cellStyle name="_Model_RAB Мой_PR.PROG.WARM.NOTCOMBI.2012.2.16_v1.4(04.04.11) " xfId="18"/>
    <cellStyle name="_Model_RAB Мой_Книга2_PR.PROG.WARM.NOTCOMBI.2012.2.16_v1.4(04.04.11) " xfId="19"/>
    <cellStyle name="_Model_RAB_MRSK_svod_PR.PROG.WARM.NOTCOMBI.2012.2.16_v1.4(04.04.11) " xfId="20"/>
    <cellStyle name="_Model_RAB_MRSK_svod_Книга2_PR.PROG.WARM.NOTCOMBI.2012.2.16_v1.4(04.04.11) " xfId="21"/>
    <cellStyle name="_МОДЕЛЬ_1 (2)_PR.PROG.WARM.NOTCOMBI.2012.2.16_v1.4(04.04.11) " xfId="22"/>
    <cellStyle name="_МОДЕЛЬ_1 (2)_Книга2_PR.PROG.WARM.NOTCOMBI.2012.2.16_v1.4(04.04.11) " xfId="23"/>
    <cellStyle name="_пр 5 тариф RAB_PR.PROG.WARM.NOTCOMBI.2012.2.16_v1.4(04.04.11) " xfId="24"/>
    <cellStyle name="_пр 5 тариф RAB_Книга2_PR.PROG.WARM.NOTCOMBI.2012.2.16_v1.4(04.04.11) " xfId="25"/>
    <cellStyle name="_Расчет RAB_22072008_PR.PROG.WARM.NOTCOMBI.2012.2.16_v1.4(04.04.11) " xfId="26"/>
    <cellStyle name="_Расчет RAB_22072008_Книга2_PR.PROG.WARM.NOTCOMBI.2012.2.16_v1.4(04.04.11) " xfId="27"/>
    <cellStyle name="_Расчет RAB_Лен и МОЭСК_с 2010 года_14.04.2009_со сглаж_version 3.0_без ФСК_PR.PROG.WARM.NOTCOMBI.2012.2.16_v1.4(04.04.11) " xfId="28"/>
    <cellStyle name="_Расчет RAB_Лен и МОЭСК_с 2010 года_14.04.2009_со сглаж_version 3.0_без ФСК_Книга2_PR.PROG.WARM.NOTCOMBI.2012.2.16_v1.4(04.04.11) " xfId="29"/>
    <cellStyle name="20% - Акцент1" xfId="30"/>
    <cellStyle name="20% - Акцент2" xfId="31"/>
    <cellStyle name="20% - Акцент3" xfId="32"/>
    <cellStyle name="20% - Акцент4" xfId="33"/>
    <cellStyle name="20% - Акцент5" xfId="34"/>
    <cellStyle name="20% - Акцент6" xfId="35"/>
    <cellStyle name="40% - Акцент1" xfId="36"/>
    <cellStyle name="40% - Акцент2" xfId="37"/>
    <cellStyle name="40% - Акцент3" xfId="38"/>
    <cellStyle name="40% - Акцент4" xfId="39"/>
    <cellStyle name="40% - Акцент5" xfId="40"/>
    <cellStyle name="40% - Акцент6" xfId="41"/>
    <cellStyle name="60% - Акцент1" xfId="42"/>
    <cellStyle name="60% - Акцент2" xfId="43"/>
    <cellStyle name="60% - Акцент3" xfId="44"/>
    <cellStyle name="60% - Акцент4" xfId="45"/>
    <cellStyle name="60% - Акцент5" xfId="46"/>
    <cellStyle name="60% - Акцент6" xfId="47"/>
    <cellStyle name="Cells 2" xfId="48"/>
    <cellStyle name="Currency [0]" xfId="49"/>
    <cellStyle name="Currency2" xfId="50"/>
    <cellStyle name="Followed Hyperlink" xfId="51"/>
    <cellStyle name="Header 3" xfId="52"/>
    <cellStyle name="Hyperlink" xfId="53"/>
    <cellStyle name="normal" xfId="54"/>
    <cellStyle name="Normal1" xfId="55"/>
    <cellStyle name="Normal2" xfId="56"/>
    <cellStyle name="Percent1" xfId="57"/>
    <cellStyle name="Title 4" xfId="58"/>
    <cellStyle name="Акцент1" xfId="59"/>
    <cellStyle name="Акцент2" xfId="60"/>
    <cellStyle name="Акцент3" xfId="61"/>
    <cellStyle name="Акцент4" xfId="62"/>
    <cellStyle name="Акцент5" xfId="63"/>
    <cellStyle name="Акцент6" xfId="64"/>
    <cellStyle name="Ввод " xfId="65"/>
    <cellStyle name="Ввод  2" xfId="66"/>
    <cellStyle name="Вывод" xfId="67"/>
    <cellStyle name="Вычисление" xfId="68"/>
    <cellStyle name="Hyperlink" xfId="69"/>
    <cellStyle name="Гиперссылка 2" xfId="70"/>
    <cellStyle name="Гиперссылка 2 2" xfId="71"/>
    <cellStyle name="Гиперссылка 3" xfId="72"/>
    <cellStyle name="Гиперссылка 4" xfId="73"/>
    <cellStyle name="Гиперссылка 4 2" xfId="74"/>
    <cellStyle name="Гиперссылка 4 2 2" xfId="75"/>
    <cellStyle name="Currency" xfId="76"/>
    <cellStyle name="Currency [0]" xfId="77"/>
    <cellStyle name="Заголовок 1" xfId="78"/>
    <cellStyle name="Заголовок 2" xfId="79"/>
    <cellStyle name="Заголовок 3" xfId="80"/>
    <cellStyle name="Заголовок 4" xfId="81"/>
    <cellStyle name="Итог" xfId="82"/>
    <cellStyle name="Контрольная ячейка" xfId="83"/>
    <cellStyle name="Название" xfId="84"/>
    <cellStyle name="Нейтральный" xfId="85"/>
    <cellStyle name="Обычный 10" xfId="86"/>
    <cellStyle name="Обычный 12" xfId="87"/>
    <cellStyle name="Обычный 12 2" xfId="88"/>
    <cellStyle name="Обычный 12 3" xfId="89"/>
    <cellStyle name="Обычный 13" xfId="90"/>
    <cellStyle name="Обычный 14" xfId="91"/>
    <cellStyle name="Обычный 2" xfId="92"/>
    <cellStyle name="Обычный 2 6" xfId="93"/>
    <cellStyle name="Обычный 2 7" xfId="94"/>
    <cellStyle name="Обычный 2_Новая инструкция1_фст" xfId="95"/>
    <cellStyle name="Обычный 3" xfId="96"/>
    <cellStyle name="Обычный 3 2" xfId="97"/>
    <cellStyle name="Обычный 3 3" xfId="98"/>
    <cellStyle name="Обычный 4" xfId="99"/>
    <cellStyle name="Обычный 5" xfId="100"/>
    <cellStyle name="Обычный 6" xfId="101"/>
    <cellStyle name="Обычный 7" xfId="102"/>
    <cellStyle name="Обычный_Мониторинг инвестиций" xfId="103"/>
    <cellStyle name="Followed Hyperlink" xfId="104"/>
    <cellStyle name="Плохой" xfId="105"/>
    <cellStyle name="Пояснение" xfId="106"/>
    <cellStyle name="Примечание" xfId="107"/>
    <cellStyle name="Percent" xfId="108"/>
    <cellStyle name="Процентный 2" xfId="109"/>
    <cellStyle name="Связанная ячейка" xfId="110"/>
    <cellStyle name="Стиль 1" xfId="111"/>
    <cellStyle name="Текст предупреждения" xfId="112"/>
    <cellStyle name="Comma" xfId="113"/>
    <cellStyle name="Comma [0]" xfId="114"/>
    <cellStyle name="Финансовый 2"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41;&#1059;\&#1054;&#1042;&#1055;\&#1069;&#1054;&#1069;\&#1059;&#1058;&#1069;\2017%20&#1075;\&#1056;&#1057;&#1058;_2017&#1075;\&#1054;&#1090;&#1095;&#1077;&#1090;&#1099;_&#1045;&#1048;&#1040;&#1057;_2017\&#1042;&#1054;&#1044;&#1040;_&#1057;&#1058;&#1054;&#1050;&#1048;\&#1060;&#1072;&#1082;&#1090;%202016%20&#1086;&#1090;&#1087;&#1088;&#1072;&#1074;&#1082;&#1072;\&#1044;&#1083;&#1103;%20&#1086;&#1090;&#1087;&#1088;&#1072;&#1074;&#1082;&#1080;\BALANCE.CALC.TARIFF.VOTV.2016.FACT_(v1.0.2)_&#1086;&#1073;&#1098;&#1077;&#1084;&#1099;.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VLDIntegrityProv"/>
      <sheetName val="modVLDProv"/>
      <sheetName val="modfrmReestr"/>
      <sheetName val="modFuel"/>
      <sheetName val="Инструкция"/>
      <sheetName val="modInstruction"/>
      <sheetName val="Лог обновления"/>
      <sheetName val="Титульный"/>
      <sheetName val="modSheetTitle"/>
      <sheetName val="Список территорий"/>
      <sheetName val="Список объектов"/>
      <sheetName val="TECHSHEET"/>
      <sheetName val="TECH_HORISONTAL"/>
      <sheetName val="TECH_VERTICAL"/>
      <sheetName val="REESTR_ORG"/>
      <sheetName val="REESTR_SOURCE"/>
      <sheetName val="ТС.БПр"/>
      <sheetName val="ТС.БТр"/>
      <sheetName val="ТС.РО"/>
      <sheetName val="ТС.Т"/>
      <sheetName val="ХВС.БПр"/>
      <sheetName val="ХВС.БТр"/>
      <sheetName val="ХВС.РО"/>
      <sheetName val="ХВС.Р"/>
      <sheetName val="БПр"/>
      <sheetName val="БТр"/>
      <sheetName val="РО"/>
      <sheetName val="Р"/>
      <sheetName val="ТБО.РО"/>
      <sheetName val="Комментарии"/>
      <sheetName val="Проверка"/>
      <sheetName val="REESTR_MO"/>
      <sheetName val="REESTR_LOCATION"/>
      <sheetName val="AUTHORISATION"/>
      <sheetName val="DICTIONARIES"/>
      <sheetName val="PLAN1X_LIST_ORG"/>
      <sheetName val="PLAN1X_LIST_SUBSIDIARY"/>
      <sheetName val="PLAN1X_LIST_SRC"/>
      <sheetName val="PLAN1X_TMX"/>
      <sheetName val="modGetGeoBase"/>
      <sheetName val="modInfo"/>
      <sheetName val="modUIButtons"/>
      <sheetName val="modVLDCommonProv"/>
      <sheetName val="modCommonProcedures"/>
      <sheetName val="modBalPr"/>
      <sheetName val="modBalTr"/>
      <sheetName val="modCalc"/>
      <sheetName val="modReagent"/>
      <sheetName val="modListMO"/>
      <sheetName val="modListObjects"/>
      <sheetName val="modRequestSpecificData"/>
      <sheetName val="modRequestGenericData"/>
      <sheetName val="modfrmRegion"/>
      <sheetName val="modVLDProvGeneralProc"/>
      <sheetName val="modPLAN1XUpdate"/>
      <sheetName val="modVLDAreaUniqueness"/>
      <sheetName val="modfrmOrg"/>
      <sheetName val="modUpdTemplMain"/>
      <sheetName val="modfrmCheckUpdates"/>
      <sheetName val="modfrmDateChoose"/>
      <sheetName val="modIHLCommandBar"/>
      <sheetName val="modfrmHEATAdditionalOrgData"/>
      <sheetName val="modfrmHEATFUELSelector"/>
      <sheetName val="modfrmReportMode"/>
    </sheetNames>
    <sheetDataSet>
      <sheetData sheetId="26">
        <row r="25">
          <cell r="AP25">
            <v>395.60844</v>
          </cell>
        </row>
        <row r="27">
          <cell r="AP27">
            <v>7.925672005642083</v>
          </cell>
        </row>
        <row r="28">
          <cell r="AP28">
            <v>1803.1399999999987</v>
          </cell>
        </row>
        <row r="107">
          <cell r="AP107">
            <v>34805.67265503999</v>
          </cell>
        </row>
        <row r="121">
          <cell r="AP121">
            <v>4348.83794200517</v>
          </cell>
        </row>
        <row r="122">
          <cell r="AP122">
            <v>234.716</v>
          </cell>
        </row>
        <row r="127">
          <cell r="AP127">
            <v>477.49000000000007</v>
          </cell>
        </row>
        <row r="132">
          <cell r="AP132">
            <v>6892.011854737057</v>
          </cell>
        </row>
        <row r="151">
          <cell r="AP151">
            <v>48.19000000000001</v>
          </cell>
        </row>
        <row r="158">
          <cell r="AP158">
            <v>1079.337116173508</v>
          </cell>
        </row>
        <row r="175">
          <cell r="AP175">
            <v>3051.6755188751904</v>
          </cell>
        </row>
        <row r="180">
          <cell r="AP180">
            <v>125.16168</v>
          </cell>
        </row>
        <row r="183">
          <cell r="AP183">
            <v>19765.56625</v>
          </cell>
        </row>
        <row r="261">
          <cell r="AP261">
            <v>3155.59728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n_yng@yungjsc.com" TargetMode="External" /><Relationship Id="rId2" Type="http://schemas.openxmlformats.org/officeDocument/2006/relationships/hyperlink" Target="http://www.yungjsc.com/"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hyperlink" Target="http://zakupki.gov.ru/223/clause/public/download/download.html?id=961579" TargetMode="External" /><Relationship Id="rId2" Type="http://schemas.openxmlformats.org/officeDocument/2006/relationships/hyperlink" Target="http://zakupki.gov.ru/223/plan/public/plan/info/actual-changes.html?planId=305670&amp;activeTab=2&amp;planInfoId=1879892&amp;epz=true" TargetMode="Externa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hyperlink" Target="consultantplus://offline/ref=804569F62A4EB3C884844BF9044A1377ECA357425F1DF1F6E1AC1EE78AF47C62E5A92E537458A8EBd5qFI" TargetMode="External" /><Relationship Id="rId2" Type="http://schemas.openxmlformats.org/officeDocument/2006/relationships/hyperlink" Target="consultantplus://offline/ref=804569F62A4EB3C884844BF9044A1377ECA357425F1DF1F6E1AC1EE78AF47C62E5A92E537458A8EBd5qFI" TargetMode="External" /><Relationship Id="rId3" Type="http://schemas.openxmlformats.org/officeDocument/2006/relationships/hyperlink" Target="consultantplus://offline/ref=804569F62A4EB3C884844BF9044A1377ECA25F43561CF1F6E1AC1EE78AdFq4I" TargetMode="External" /><Relationship Id="rId4" Type="http://schemas.openxmlformats.org/officeDocument/2006/relationships/hyperlink" Target="consultantplus://offline/ref=804569F62A4EB3C884844BF9044A1377ECA25F475110F1F6E1AC1EE78AF47C62E5A92E537458A8EAd5q4I" TargetMode="External" /><Relationship Id="rId5" Type="http://schemas.openxmlformats.org/officeDocument/2006/relationships/hyperlink" Target="consultantplus://offline/ref=804569F62A4EB3C884844BF9044A1377ECA25F475110F1F6E1AC1EE78AF47C62E5A92E537458A8EAd5q4I" TargetMode="External" /><Relationship Id="rId6" Type="http://schemas.openxmlformats.org/officeDocument/2006/relationships/hyperlink" Target="consultantplus://offline/ref=804569F62A4EB3C884844BF9044A1377ECA25F475110F1F6E1AC1EE78AF47C62E5A92E537458ABECd5q0I" TargetMode="External" /><Relationship Id="rId7" Type="http://schemas.openxmlformats.org/officeDocument/2006/relationships/hyperlink" Target="consultantplus://offline/ref=804569F62A4EB3C884844BF9044A1377ECA357425F1DF1F6E1AC1EE78AF47C62E5A92E537458A8EBd5qFI" TargetMode="External" /><Relationship Id="rId8" Type="http://schemas.openxmlformats.org/officeDocument/2006/relationships/hyperlink" Target="consultantplus://offline/ref=804569F62A4EB3C884844BF9044A1377ECA357425F1DF1F6E1AC1EE78AF47C62E5A92E537458A8EBd5qFI" TargetMode="External" /><Relationship Id="rId9" Type="http://schemas.openxmlformats.org/officeDocument/2006/relationships/hyperlink" Target="consultantplus://offline/ref=804569F62A4EB3C884844BF9044A1377ECA359405713F1F6E1AC1EE78AF47C62E5A92E537458A8E9d5q4I" TargetMode="External" /><Relationship Id="rId10"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mailto:rn_yng@eungjsc.com" TargetMode="External" /><Relationship Id="rId2" Type="http://schemas.openxmlformats.org/officeDocument/2006/relationships/hyperlink" Target="http://www.yungjsc.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hyperlink" Target="http://www.yungjsc.com/info4/pr6_23-12-16.pdf"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41"/>
  <sheetViews>
    <sheetView tabSelected="1" zoomScalePageLayoutView="0" workbookViewId="0" topLeftCell="A22">
      <selection activeCell="N32" sqref="N32"/>
    </sheetView>
  </sheetViews>
  <sheetFormatPr defaultColWidth="9.140625" defaultRowHeight="15"/>
  <cols>
    <col min="1" max="1" width="13.57421875" style="2" customWidth="1"/>
    <col min="2" max="2" width="38.00390625" style="2" customWidth="1"/>
    <col min="3" max="3" width="30.140625" style="2" customWidth="1"/>
    <col min="4" max="4" width="30.421875" style="2" customWidth="1"/>
  </cols>
  <sheetData>
    <row r="1" ht="75">
      <c r="D1" s="123" t="s">
        <v>658</v>
      </c>
    </row>
    <row r="4" spans="1:4" ht="48" customHeight="1">
      <c r="A4" s="148" t="s">
        <v>659</v>
      </c>
      <c r="B4" s="150"/>
      <c r="C4" s="150"/>
      <c r="D4" s="150"/>
    </row>
    <row r="5" spans="1:4" ht="32.25" customHeight="1">
      <c r="A5" s="138" t="s">
        <v>284</v>
      </c>
      <c r="B5" s="139"/>
      <c r="C5" s="141" t="s">
        <v>285</v>
      </c>
      <c r="D5" s="141"/>
    </row>
    <row r="6" spans="1:4" ht="32.25" customHeight="1">
      <c r="A6" s="138" t="s">
        <v>286</v>
      </c>
      <c r="B6" s="139"/>
      <c r="C6" s="138" t="s">
        <v>514</v>
      </c>
      <c r="D6" s="139"/>
    </row>
    <row r="7" spans="1:4" ht="14.25" customHeight="1">
      <c r="A7" s="132" t="s">
        <v>297</v>
      </c>
      <c r="B7" s="133"/>
      <c r="C7" s="136" t="s">
        <v>301</v>
      </c>
      <c r="D7" s="137"/>
    </row>
    <row r="8" spans="1:4" ht="67.5" customHeight="1">
      <c r="A8" s="134"/>
      <c r="B8" s="135"/>
      <c r="C8" s="138" t="s">
        <v>304</v>
      </c>
      <c r="D8" s="139"/>
    </row>
    <row r="9" spans="1:4" ht="37.5" customHeight="1">
      <c r="A9" s="141" t="s">
        <v>287</v>
      </c>
      <c r="B9" s="141"/>
      <c r="C9" s="138" t="s">
        <v>311</v>
      </c>
      <c r="D9" s="139"/>
    </row>
    <row r="10" spans="1:4" ht="29.25" customHeight="1">
      <c r="A10" s="138" t="s">
        <v>288</v>
      </c>
      <c r="B10" s="139"/>
      <c r="C10" s="138" t="s">
        <v>316</v>
      </c>
      <c r="D10" s="139"/>
    </row>
    <row r="11" spans="1:4" ht="15" customHeight="1">
      <c r="A11" s="138" t="s">
        <v>298</v>
      </c>
      <c r="B11" s="139"/>
      <c r="C11" s="138" t="s">
        <v>540</v>
      </c>
      <c r="D11" s="139"/>
    </row>
    <row r="12" spans="1:4" ht="30.75" customHeight="1">
      <c r="A12" s="138" t="s">
        <v>613</v>
      </c>
      <c r="B12" s="139"/>
      <c r="C12" s="140" t="s">
        <v>600</v>
      </c>
      <c r="D12" s="139"/>
    </row>
    <row r="13" spans="1:4" ht="15">
      <c r="A13" s="141" t="s">
        <v>299</v>
      </c>
      <c r="B13" s="141"/>
      <c r="C13" s="140" t="s">
        <v>518</v>
      </c>
      <c r="D13" s="139"/>
    </row>
    <row r="14" spans="1:4" ht="61.5" customHeight="1">
      <c r="A14" s="138" t="s">
        <v>300</v>
      </c>
      <c r="B14" s="139"/>
      <c r="C14" s="138" t="s">
        <v>541</v>
      </c>
      <c r="D14" s="139"/>
    </row>
    <row r="15" spans="1:4" ht="27.75" customHeight="1">
      <c r="A15" s="138" t="s">
        <v>289</v>
      </c>
      <c r="B15" s="139"/>
      <c r="C15" s="138" t="s">
        <v>303</v>
      </c>
      <c r="D15" s="139"/>
    </row>
    <row r="16" spans="1:4" ht="30.75" customHeight="1">
      <c r="A16" s="138" t="s">
        <v>290</v>
      </c>
      <c r="B16" s="139"/>
      <c r="C16" s="138">
        <v>17.29</v>
      </c>
      <c r="D16" s="139"/>
    </row>
    <row r="17" spans="1:4" ht="30.75" customHeight="1" hidden="1">
      <c r="A17" s="112"/>
      <c r="B17" s="112"/>
      <c r="C17" s="138"/>
      <c r="D17" s="139"/>
    </row>
    <row r="18" spans="1:4" ht="30.75" customHeight="1">
      <c r="A18" s="138" t="s">
        <v>291</v>
      </c>
      <c r="B18" s="139"/>
      <c r="C18" s="138">
        <v>11</v>
      </c>
      <c r="D18" s="139"/>
    </row>
    <row r="19" spans="1:4" ht="30.75" customHeight="1">
      <c r="A19" s="138" t="s">
        <v>292</v>
      </c>
      <c r="B19" s="139"/>
      <c r="C19" s="138">
        <v>11</v>
      </c>
      <c r="D19" s="139"/>
    </row>
    <row r="22" spans="1:5" ht="43.5" customHeight="1">
      <c r="A22" s="148" t="s">
        <v>612</v>
      </c>
      <c r="B22" s="148"/>
      <c r="C22" s="148"/>
      <c r="D22" s="148"/>
      <c r="E22" s="3"/>
    </row>
    <row r="23" spans="1:5" ht="30" customHeight="1">
      <c r="A23" s="141" t="s">
        <v>293</v>
      </c>
      <c r="B23" s="141"/>
      <c r="C23" s="138" t="s">
        <v>1</v>
      </c>
      <c r="D23" s="139"/>
      <c r="E23" s="3"/>
    </row>
    <row r="24" spans="1:4" ht="330.75" customHeight="1">
      <c r="A24" s="141" t="s">
        <v>294</v>
      </c>
      <c r="B24" s="141"/>
      <c r="C24" s="138" t="s">
        <v>675</v>
      </c>
      <c r="D24" s="139"/>
    </row>
    <row r="25" spans="1:4" ht="87.75" customHeight="1">
      <c r="A25" s="142" t="s">
        <v>296</v>
      </c>
      <c r="B25" s="143"/>
      <c r="C25" s="27" t="s">
        <v>312</v>
      </c>
      <c r="D25" s="27" t="s">
        <v>313</v>
      </c>
    </row>
    <row r="26" spans="1:4" ht="48.75" customHeight="1">
      <c r="A26" s="144"/>
      <c r="B26" s="145"/>
      <c r="C26" s="27">
        <v>144.54</v>
      </c>
      <c r="D26" s="27">
        <v>144.54</v>
      </c>
    </row>
    <row r="27" spans="1:4" ht="89.25" customHeight="1">
      <c r="A27" s="144"/>
      <c r="B27" s="145"/>
      <c r="C27" s="27" t="s">
        <v>508</v>
      </c>
      <c r="D27" s="27" t="s">
        <v>509</v>
      </c>
    </row>
    <row r="28" spans="1:4" ht="48.75" customHeight="1">
      <c r="A28" s="144"/>
      <c r="B28" s="145"/>
      <c r="C28" s="27">
        <v>144.54</v>
      </c>
      <c r="D28" s="27">
        <v>149.29</v>
      </c>
    </row>
    <row r="29" spans="1:4" ht="87" customHeight="1">
      <c r="A29" s="144"/>
      <c r="B29" s="145"/>
      <c r="C29" s="27" t="s">
        <v>510</v>
      </c>
      <c r="D29" s="27" t="s">
        <v>511</v>
      </c>
    </row>
    <row r="30" spans="1:4" ht="48.75" customHeight="1">
      <c r="A30" s="146"/>
      <c r="B30" s="147"/>
      <c r="C30" s="27">
        <v>149.29</v>
      </c>
      <c r="D30" s="27">
        <v>149.58</v>
      </c>
    </row>
    <row r="31" spans="1:4" ht="15" customHeight="1">
      <c r="A31" s="149" t="s">
        <v>0</v>
      </c>
      <c r="B31" s="149"/>
      <c r="C31" s="138" t="s">
        <v>512</v>
      </c>
      <c r="D31" s="139"/>
    </row>
    <row r="32" spans="1:4" ht="122.25" customHeight="1">
      <c r="A32" s="141" t="s">
        <v>295</v>
      </c>
      <c r="B32" s="141"/>
      <c r="C32" s="138" t="s">
        <v>676</v>
      </c>
      <c r="D32" s="139"/>
    </row>
    <row r="36" ht="15">
      <c r="C36" s="131"/>
    </row>
    <row r="37" ht="15">
      <c r="C37" s="130"/>
    </row>
    <row r="40" spans="2:3" ht="15">
      <c r="B40" s="176"/>
      <c r="C40" s="131"/>
    </row>
    <row r="41" ht="15">
      <c r="C41" s="130"/>
    </row>
  </sheetData>
  <sheetProtection/>
  <mergeCells count="39">
    <mergeCell ref="A15:B15"/>
    <mergeCell ref="A4:D4"/>
    <mergeCell ref="A5:B5"/>
    <mergeCell ref="C5:D5"/>
    <mergeCell ref="A13:B13"/>
    <mergeCell ref="C13:D13"/>
    <mergeCell ref="A14:B14"/>
    <mergeCell ref="C6:D6"/>
    <mergeCell ref="A6:B6"/>
    <mergeCell ref="C8:D8"/>
    <mergeCell ref="C19:D19"/>
    <mergeCell ref="A31:B31"/>
    <mergeCell ref="C31:D31"/>
    <mergeCell ref="A10:B10"/>
    <mergeCell ref="C10:D10"/>
    <mergeCell ref="A24:B24"/>
    <mergeCell ref="C24:D24"/>
    <mergeCell ref="A23:B23"/>
    <mergeCell ref="C23:D23"/>
    <mergeCell ref="A16:B16"/>
    <mergeCell ref="A25:B30"/>
    <mergeCell ref="A32:B32"/>
    <mergeCell ref="C32:D32"/>
    <mergeCell ref="C15:D15"/>
    <mergeCell ref="A19:B19"/>
    <mergeCell ref="A18:B18"/>
    <mergeCell ref="A22:D22"/>
    <mergeCell ref="C16:D16"/>
    <mergeCell ref="C17:D17"/>
    <mergeCell ref="C18:D18"/>
    <mergeCell ref="A7:B8"/>
    <mergeCell ref="C7:D7"/>
    <mergeCell ref="C9:D9"/>
    <mergeCell ref="C14:D14"/>
    <mergeCell ref="A12:B12"/>
    <mergeCell ref="C12:D12"/>
    <mergeCell ref="C11:D11"/>
    <mergeCell ref="A9:B9"/>
    <mergeCell ref="A11:B11"/>
  </mergeCells>
  <hyperlinks>
    <hyperlink ref="C13" r:id="rId1" display="rn_yng@yungjsc.com"/>
    <hyperlink ref="C12" r:id="rId2" display="http://www.yungjsc.com/"/>
  </hyperlinks>
  <printOptions/>
  <pageMargins left="0.7" right="0.7" top="0.75" bottom="0.75" header="0.3" footer="0.3"/>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dimension ref="A1:B11"/>
  <sheetViews>
    <sheetView zoomScalePageLayoutView="0" workbookViewId="0" topLeftCell="A1">
      <selection activeCell="E24" sqref="E24"/>
    </sheetView>
  </sheetViews>
  <sheetFormatPr defaultColWidth="9.140625" defaultRowHeight="15"/>
  <cols>
    <col min="1" max="1" width="62.8515625" style="0" customWidth="1"/>
    <col min="2" max="2" width="39.421875" style="0" customWidth="1"/>
  </cols>
  <sheetData>
    <row r="1" spans="1:2" ht="15.75">
      <c r="A1" s="161" t="s">
        <v>597</v>
      </c>
      <c r="B1" s="161"/>
    </row>
    <row r="2" spans="1:2" ht="15.75">
      <c r="A2" s="161" t="s">
        <v>570</v>
      </c>
      <c r="B2" s="161"/>
    </row>
    <row r="3" spans="1:2" ht="15.75">
      <c r="A3" s="161" t="s">
        <v>649</v>
      </c>
      <c r="B3" s="161"/>
    </row>
    <row r="4" spans="1:2" ht="15.75">
      <c r="A4" s="161" t="s">
        <v>647</v>
      </c>
      <c r="B4" s="161"/>
    </row>
    <row r="5" ht="15">
      <c r="A5" s="98"/>
    </row>
    <row r="6" spans="1:2" ht="27">
      <c r="A6" s="99" t="s">
        <v>593</v>
      </c>
      <c r="B6" s="151" t="s">
        <v>674</v>
      </c>
    </row>
    <row r="7" spans="1:2" ht="40.5">
      <c r="A7" s="99" t="s">
        <v>594</v>
      </c>
      <c r="B7" s="152"/>
    </row>
    <row r="8" spans="1:2" ht="97.5" customHeight="1">
      <c r="A8" s="99" t="s">
        <v>595</v>
      </c>
      <c r="B8" s="152"/>
    </row>
    <row r="9" spans="1:2" ht="40.5">
      <c r="A9" s="99" t="s">
        <v>596</v>
      </c>
      <c r="B9" s="153"/>
    </row>
    <row r="10" ht="15">
      <c r="A10" s="98"/>
    </row>
    <row r="11" ht="15">
      <c r="A11" s="98"/>
    </row>
  </sheetData>
  <sheetProtection/>
  <mergeCells count="5">
    <mergeCell ref="B6:B9"/>
    <mergeCell ref="A1:B1"/>
    <mergeCell ref="A2:B2"/>
    <mergeCell ref="A3:B3"/>
    <mergeCell ref="A4:B4"/>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5"/>
  <sheetViews>
    <sheetView zoomScalePageLayoutView="0" workbookViewId="0" topLeftCell="A1">
      <selection activeCell="C5" sqref="C5"/>
    </sheetView>
  </sheetViews>
  <sheetFormatPr defaultColWidth="9.140625" defaultRowHeight="15"/>
  <cols>
    <col min="1" max="1" width="46.421875" style="0" customWidth="1"/>
    <col min="2" max="2" width="37.8515625" style="0" customWidth="1"/>
    <col min="3" max="3" width="44.8515625" style="0" customWidth="1"/>
  </cols>
  <sheetData>
    <row r="1" spans="1:3" ht="72.75" customHeight="1">
      <c r="A1" s="148" t="s">
        <v>516</v>
      </c>
      <c r="B1" s="148"/>
      <c r="C1" s="148"/>
    </row>
    <row r="2" spans="1:2" ht="15">
      <c r="A2" s="93"/>
      <c r="B2" s="46"/>
    </row>
    <row r="3" spans="1:3" ht="135" customHeight="1">
      <c r="A3" s="94" t="s">
        <v>515</v>
      </c>
      <c r="B3" s="117" t="s">
        <v>605</v>
      </c>
      <c r="C3" s="110" t="s">
        <v>599</v>
      </c>
    </row>
    <row r="4" spans="1:3" ht="87.75" customHeight="1">
      <c r="A4" s="94" t="s">
        <v>650</v>
      </c>
      <c r="B4" s="117" t="s">
        <v>606</v>
      </c>
      <c r="C4" s="118" t="s">
        <v>608</v>
      </c>
    </row>
    <row r="5" spans="1:3" ht="110.25" customHeight="1">
      <c r="A5" s="94" t="s">
        <v>651</v>
      </c>
      <c r="B5" s="117" t="s">
        <v>607</v>
      </c>
      <c r="C5" s="118" t="s">
        <v>609</v>
      </c>
    </row>
  </sheetData>
  <sheetProtection/>
  <mergeCells count="1">
    <mergeCell ref="A1:C1"/>
  </mergeCells>
  <dataValidations count="1">
    <dataValidation type="textLength" operator="lessThanOrEqual" allowBlank="1" showInputMessage="1" showErrorMessage="1" errorTitle="Ошибка" error="Допускается ввод не более 900 символов!" sqref="B3:C5">
      <formula1>900</formula1>
    </dataValidation>
  </dataValidations>
  <hyperlinks>
    <hyperlink ref="C4" r:id="rId1" display="http://zakupki.gov.ru/223/clause/public/download/download.html?id=961579"/>
    <hyperlink ref="C5" r:id="rId2" display="http://zakupki.gov.ru/223/plan/public/plan/info/actual-changes.html?planId=305670&amp;activeTab=2&amp;planInfoId=1879892&amp;epz=true#"/>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B25"/>
  <sheetViews>
    <sheetView zoomScalePageLayoutView="0" workbookViewId="0" topLeftCell="A16">
      <selection activeCell="D20" sqref="D20:D23"/>
    </sheetView>
  </sheetViews>
  <sheetFormatPr defaultColWidth="9.140625" defaultRowHeight="15"/>
  <cols>
    <col min="1" max="1" width="73.140625" style="0" customWidth="1"/>
    <col min="2" max="2" width="49.28125" style="0" customWidth="1"/>
  </cols>
  <sheetData>
    <row r="2" ht="15.75">
      <c r="A2" s="111" t="s">
        <v>525</v>
      </c>
    </row>
    <row r="3" ht="15.75">
      <c r="A3" s="111" t="s">
        <v>520</v>
      </c>
    </row>
    <row r="4" ht="15.75">
      <c r="A4" s="111" t="s">
        <v>652</v>
      </c>
    </row>
    <row r="5" ht="15">
      <c r="A5" s="98"/>
    </row>
    <row r="6" spans="1:2" ht="40.5">
      <c r="A6" s="102" t="s">
        <v>521</v>
      </c>
      <c r="B6" s="99" t="s">
        <v>526</v>
      </c>
    </row>
    <row r="7" spans="1:2" ht="15">
      <c r="A7" s="102" t="s">
        <v>522</v>
      </c>
      <c r="B7" s="101"/>
    </row>
    <row r="8" spans="1:2" ht="27">
      <c r="A8" s="102" t="s">
        <v>528</v>
      </c>
      <c r="B8" s="105">
        <v>103.56</v>
      </c>
    </row>
    <row r="9" spans="1:2" ht="27">
      <c r="A9" s="102" t="s">
        <v>529</v>
      </c>
      <c r="B9" s="105">
        <v>103.56</v>
      </c>
    </row>
    <row r="10" spans="1:2" ht="27">
      <c r="A10" s="102" t="s">
        <v>530</v>
      </c>
      <c r="B10" s="105">
        <v>103.56</v>
      </c>
    </row>
    <row r="11" spans="1:2" ht="27">
      <c r="A11" s="102" t="s">
        <v>531</v>
      </c>
      <c r="B11" s="105">
        <v>107.17</v>
      </c>
    </row>
    <row r="12" spans="1:2" ht="27">
      <c r="A12" s="102" t="s">
        <v>532</v>
      </c>
      <c r="B12" s="105">
        <v>107.17</v>
      </c>
    </row>
    <row r="13" spans="1:2" ht="27">
      <c r="A13" s="102" t="s">
        <v>533</v>
      </c>
      <c r="B13" s="105">
        <v>109.04</v>
      </c>
    </row>
    <row r="14" spans="1:2" ht="15">
      <c r="A14" s="102" t="s">
        <v>523</v>
      </c>
      <c r="B14" s="102" t="s">
        <v>527</v>
      </c>
    </row>
    <row r="15" spans="1:2" ht="375">
      <c r="A15" s="102" t="s">
        <v>524</v>
      </c>
      <c r="B15" s="122" t="s">
        <v>657</v>
      </c>
    </row>
    <row r="16" spans="1:2" ht="27">
      <c r="A16" s="102" t="s">
        <v>653</v>
      </c>
      <c r="B16" s="100"/>
    </row>
    <row r="17" spans="1:2" ht="15">
      <c r="A17" s="102" t="s">
        <v>538</v>
      </c>
      <c r="B17" s="103">
        <v>41478.89</v>
      </c>
    </row>
    <row r="18" spans="1:2" ht="15">
      <c r="A18" s="102" t="s">
        <v>534</v>
      </c>
      <c r="B18" s="103">
        <v>42201.24</v>
      </c>
    </row>
    <row r="19" spans="1:2" ht="15">
      <c r="A19" s="102" t="s">
        <v>535</v>
      </c>
      <c r="B19" s="106">
        <v>43299.38</v>
      </c>
    </row>
    <row r="20" spans="1:2" ht="15">
      <c r="A20" s="102" t="s">
        <v>654</v>
      </c>
      <c r="B20" s="104" t="s">
        <v>542</v>
      </c>
    </row>
    <row r="21" spans="1:2" ht="15">
      <c r="A21" s="102" t="s">
        <v>539</v>
      </c>
      <c r="B21" s="120">
        <v>229348</v>
      </c>
    </row>
    <row r="22" spans="1:2" ht="15">
      <c r="A22" s="102" t="s">
        <v>536</v>
      </c>
      <c r="B22" s="120">
        <v>281157</v>
      </c>
    </row>
    <row r="23" spans="1:2" ht="15">
      <c r="A23" s="102" t="s">
        <v>537</v>
      </c>
      <c r="B23" s="121">
        <v>291881</v>
      </c>
    </row>
    <row r="24" spans="1:2" ht="40.5">
      <c r="A24" s="102" t="s">
        <v>655</v>
      </c>
      <c r="B24" s="100"/>
    </row>
    <row r="25" spans="1:2" ht="54">
      <c r="A25" s="102" t="s">
        <v>656</v>
      </c>
      <c r="B25" s="100"/>
    </row>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B25"/>
  <sheetViews>
    <sheetView zoomScalePageLayoutView="0" workbookViewId="0" topLeftCell="A16">
      <selection activeCell="B17" sqref="B17"/>
    </sheetView>
  </sheetViews>
  <sheetFormatPr defaultColWidth="9.140625" defaultRowHeight="15"/>
  <cols>
    <col min="1" max="1" width="73.140625" style="0" customWidth="1"/>
    <col min="2" max="2" width="49.28125" style="0" customWidth="1"/>
  </cols>
  <sheetData>
    <row r="2" ht="15.75">
      <c r="A2" s="111" t="s">
        <v>525</v>
      </c>
    </row>
    <row r="3" ht="15.75">
      <c r="A3" s="111" t="s">
        <v>520</v>
      </c>
    </row>
    <row r="4" ht="15.75">
      <c r="A4" s="111" t="s">
        <v>652</v>
      </c>
    </row>
    <row r="5" ht="15">
      <c r="A5" s="98"/>
    </row>
    <row r="6" spans="1:2" ht="40.5">
      <c r="A6" s="102" t="s">
        <v>521</v>
      </c>
      <c r="B6" s="99" t="s">
        <v>526</v>
      </c>
    </row>
    <row r="7" spans="1:2" ht="15">
      <c r="A7" s="102" t="s">
        <v>522</v>
      </c>
      <c r="B7" s="102"/>
    </row>
    <row r="8" spans="1:2" ht="27">
      <c r="A8" s="102" t="s">
        <v>528</v>
      </c>
      <c r="B8" s="105">
        <v>144.54</v>
      </c>
    </row>
    <row r="9" spans="1:2" ht="27">
      <c r="A9" s="102" t="s">
        <v>529</v>
      </c>
      <c r="B9" s="105">
        <v>144.54</v>
      </c>
    </row>
    <row r="10" spans="1:2" ht="27">
      <c r="A10" s="102" t="s">
        <v>530</v>
      </c>
      <c r="B10" s="105">
        <v>144.54</v>
      </c>
    </row>
    <row r="11" spans="1:2" ht="27">
      <c r="A11" s="102" t="s">
        <v>531</v>
      </c>
      <c r="B11" s="105">
        <v>149.29</v>
      </c>
    </row>
    <row r="12" spans="1:2" ht="27">
      <c r="A12" s="102" t="s">
        <v>532</v>
      </c>
      <c r="B12" s="105">
        <v>149.29</v>
      </c>
    </row>
    <row r="13" spans="1:2" ht="27">
      <c r="A13" s="102" t="s">
        <v>533</v>
      </c>
      <c r="B13" s="105">
        <v>149.58</v>
      </c>
    </row>
    <row r="14" spans="1:2" ht="15">
      <c r="A14" s="102" t="s">
        <v>523</v>
      </c>
      <c r="B14" s="102" t="s">
        <v>527</v>
      </c>
    </row>
    <row r="15" spans="1:2" ht="375">
      <c r="A15" s="102" t="s">
        <v>524</v>
      </c>
      <c r="B15" s="122" t="s">
        <v>657</v>
      </c>
    </row>
    <row r="16" spans="1:2" ht="27">
      <c r="A16" s="102" t="s">
        <v>653</v>
      </c>
      <c r="B16" s="100"/>
    </row>
    <row r="17" spans="1:2" ht="15">
      <c r="A17" s="102" t="s">
        <v>538</v>
      </c>
      <c r="B17" s="103">
        <v>57892.61</v>
      </c>
    </row>
    <row r="18" spans="1:2" ht="15">
      <c r="A18" s="102" t="s">
        <v>534</v>
      </c>
      <c r="B18" s="103">
        <v>58844.15</v>
      </c>
    </row>
    <row r="19" spans="1:2" ht="15">
      <c r="A19" s="102" t="s">
        <v>535</v>
      </c>
      <c r="B19" s="106">
        <v>59854.08</v>
      </c>
    </row>
    <row r="20" spans="1:2" ht="15">
      <c r="A20" s="102" t="s">
        <v>654</v>
      </c>
      <c r="B20" s="104"/>
    </row>
    <row r="21" spans="1:2" ht="15">
      <c r="A21" s="102" t="s">
        <v>539</v>
      </c>
      <c r="B21" s="119">
        <v>229348</v>
      </c>
    </row>
    <row r="22" spans="1:2" ht="15">
      <c r="A22" s="102" t="s">
        <v>536</v>
      </c>
      <c r="B22" s="119">
        <v>281157</v>
      </c>
    </row>
    <row r="23" spans="1:2" ht="15">
      <c r="A23" s="102" t="s">
        <v>537</v>
      </c>
      <c r="B23" s="119">
        <v>291881</v>
      </c>
    </row>
    <row r="24" spans="1:2" ht="40.5">
      <c r="A24" s="102" t="s">
        <v>655</v>
      </c>
      <c r="B24" s="100"/>
    </row>
    <row r="25" spans="1:2" ht="54">
      <c r="A25" s="102" t="s">
        <v>656</v>
      </c>
      <c r="B25" s="100"/>
    </row>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P682"/>
  <sheetViews>
    <sheetView zoomScale="85" zoomScaleNormal="85" zoomScalePageLayoutView="0" workbookViewId="0" topLeftCell="A43">
      <selection activeCell="A103" sqref="A103"/>
    </sheetView>
  </sheetViews>
  <sheetFormatPr defaultColWidth="9.140625" defaultRowHeight="15"/>
  <cols>
    <col min="1" max="1" width="106.57421875" style="18" customWidth="1"/>
    <col min="2" max="2" width="14.421875" style="18" customWidth="1"/>
    <col min="3" max="3" width="12.8515625" style="18" customWidth="1"/>
    <col min="4" max="4" width="10.8515625" style="18" customWidth="1"/>
    <col min="5" max="16384" width="9.140625" style="18" customWidth="1"/>
  </cols>
  <sheetData>
    <row r="1" ht="18.75" customHeight="1">
      <c r="A1" s="24"/>
    </row>
    <row r="2" ht="15">
      <c r="A2" s="5" t="s">
        <v>2</v>
      </c>
    </row>
    <row r="3" ht="15">
      <c r="A3" s="5" t="s">
        <v>3</v>
      </c>
    </row>
    <row r="4" ht="15">
      <c r="A4" s="6"/>
    </row>
    <row r="5" ht="15">
      <c r="A5" s="7" t="s">
        <v>4</v>
      </c>
    </row>
    <row r="6" spans="1:2" s="42" customFormat="1" ht="15">
      <c r="A6" s="7" t="s">
        <v>5</v>
      </c>
      <c r="B6" s="18"/>
    </row>
    <row r="7" ht="15" customHeight="1">
      <c r="A7" s="7"/>
    </row>
    <row r="8" ht="45" customHeight="1">
      <c r="A8" s="7" t="s">
        <v>308</v>
      </c>
    </row>
    <row r="9" ht="15">
      <c r="A9" s="7" t="s">
        <v>6</v>
      </c>
    </row>
    <row r="10" ht="15">
      <c r="A10" s="7" t="s">
        <v>7</v>
      </c>
    </row>
    <row r="11" ht="15">
      <c r="A11" s="7" t="s">
        <v>8</v>
      </c>
    </row>
    <row r="12" ht="15">
      <c r="A12" s="7"/>
    </row>
    <row r="13" ht="15">
      <c r="A13" s="7" t="s">
        <v>6</v>
      </c>
    </row>
    <row r="14" ht="15">
      <c r="A14" s="7" t="s">
        <v>9</v>
      </c>
    </row>
    <row r="15" ht="15">
      <c r="A15" s="7" t="s">
        <v>10</v>
      </c>
    </row>
    <row r="16" ht="15">
      <c r="A16" s="7" t="s">
        <v>309</v>
      </c>
    </row>
    <row r="17" ht="15">
      <c r="A17" s="7" t="s">
        <v>11</v>
      </c>
    </row>
    <row r="18" ht="15">
      <c r="A18" s="7" t="s">
        <v>12</v>
      </c>
    </row>
    <row r="19" ht="16.5" customHeight="1">
      <c r="A19" s="7" t="s">
        <v>13</v>
      </c>
    </row>
    <row r="20" ht="21" customHeight="1">
      <c r="A20" s="7" t="s">
        <v>14</v>
      </c>
    </row>
    <row r="21" ht="15">
      <c r="A21" s="7" t="s">
        <v>15</v>
      </c>
    </row>
    <row r="22" ht="30.75" customHeight="1">
      <c r="A22" s="7" t="s">
        <v>16</v>
      </c>
    </row>
    <row r="23" ht="15">
      <c r="A23" s="7" t="s">
        <v>17</v>
      </c>
    </row>
    <row r="24" ht="15">
      <c r="A24" s="7" t="s">
        <v>6</v>
      </c>
    </row>
    <row r="25" ht="15">
      <c r="A25" s="7" t="s">
        <v>18</v>
      </c>
    </row>
    <row r="26" ht="15">
      <c r="A26" s="7" t="s">
        <v>19</v>
      </c>
    </row>
    <row r="27" ht="15">
      <c r="A27" s="7" t="s">
        <v>20</v>
      </c>
    </row>
    <row r="28" ht="15">
      <c r="A28" s="7" t="s">
        <v>21</v>
      </c>
    </row>
    <row r="29" ht="15">
      <c r="A29" s="7" t="s">
        <v>22</v>
      </c>
    </row>
    <row r="30" ht="15">
      <c r="A30" s="7" t="s">
        <v>23</v>
      </c>
    </row>
    <row r="31" ht="15">
      <c r="A31" s="7" t="s">
        <v>24</v>
      </c>
    </row>
    <row r="32" ht="21" customHeight="1">
      <c r="A32" s="7" t="s">
        <v>25</v>
      </c>
    </row>
    <row r="33" ht="15">
      <c r="A33" s="8"/>
    </row>
    <row r="34" ht="15">
      <c r="A34" s="8" t="s">
        <v>26</v>
      </c>
    </row>
    <row r="35" ht="77.25">
      <c r="A35" s="6" t="s">
        <v>27</v>
      </c>
    </row>
    <row r="36" ht="26.25">
      <c r="A36" s="45" t="s">
        <v>28</v>
      </c>
    </row>
    <row r="37" ht="39">
      <c r="A37" s="45" t="s">
        <v>29</v>
      </c>
    </row>
    <row r="38" ht="15">
      <c r="A38" s="7" t="s">
        <v>30</v>
      </c>
    </row>
    <row r="39" ht="15">
      <c r="A39" s="7" t="s">
        <v>31</v>
      </c>
    </row>
    <row r="40" ht="15">
      <c r="A40" s="7" t="s">
        <v>32</v>
      </c>
    </row>
    <row r="41" ht="15">
      <c r="A41" s="8"/>
    </row>
    <row r="42" ht="15">
      <c r="A42" s="8" t="s">
        <v>33</v>
      </c>
    </row>
    <row r="43" ht="15">
      <c r="A43" s="8"/>
    </row>
    <row r="44" ht="15">
      <c r="A44" s="6" t="s">
        <v>305</v>
      </c>
    </row>
    <row r="45" ht="26.25">
      <c r="A45" s="45" t="s">
        <v>34</v>
      </c>
    </row>
    <row r="46" ht="15">
      <c r="A46" s="8"/>
    </row>
    <row r="47" ht="15">
      <c r="A47" s="8" t="s">
        <v>35</v>
      </c>
    </row>
    <row r="48" ht="15">
      <c r="A48" s="8"/>
    </row>
    <row r="49" ht="51">
      <c r="A49" s="31" t="s">
        <v>319</v>
      </c>
    </row>
    <row r="50" ht="15">
      <c r="A50" s="31" t="s">
        <v>320</v>
      </c>
    </row>
    <row r="51" ht="25.5">
      <c r="A51" s="31" t="s">
        <v>321</v>
      </c>
    </row>
    <row r="52" ht="15">
      <c r="A52" s="31" t="s">
        <v>36</v>
      </c>
    </row>
    <row r="53" ht="25.5">
      <c r="A53" s="31" t="s">
        <v>322</v>
      </c>
    </row>
    <row r="54" ht="15">
      <c r="A54" s="31" t="s">
        <v>323</v>
      </c>
    </row>
    <row r="55" ht="15">
      <c r="A55" s="31" t="s">
        <v>324</v>
      </c>
    </row>
    <row r="56" ht="25.5">
      <c r="A56" s="31" t="s">
        <v>325</v>
      </c>
    </row>
    <row r="57" ht="51">
      <c r="A57" s="31" t="s">
        <v>326</v>
      </c>
    </row>
    <row r="58" ht="25.5">
      <c r="A58" s="31" t="s">
        <v>327</v>
      </c>
    </row>
    <row r="59" ht="25.5">
      <c r="A59" s="31" t="s">
        <v>328</v>
      </c>
    </row>
    <row r="60" ht="38.25">
      <c r="A60" s="31" t="s">
        <v>415</v>
      </c>
    </row>
    <row r="61" ht="38.25">
      <c r="A61" s="31" t="s">
        <v>416</v>
      </c>
    </row>
    <row r="62" ht="63.75">
      <c r="A62" s="31" t="s">
        <v>417</v>
      </c>
    </row>
    <row r="63" ht="25.5">
      <c r="A63" s="31" t="s">
        <v>418</v>
      </c>
    </row>
    <row r="64" ht="15">
      <c r="A64" s="31" t="s">
        <v>419</v>
      </c>
    </row>
    <row r="65" ht="89.25">
      <c r="A65" s="31" t="s">
        <v>420</v>
      </c>
    </row>
    <row r="66" ht="38.25">
      <c r="A66" s="31" t="s">
        <v>37</v>
      </c>
    </row>
    <row r="67" ht="15">
      <c r="A67" s="8"/>
    </row>
    <row r="68" ht="15">
      <c r="A68" s="8" t="s">
        <v>38</v>
      </c>
    </row>
    <row r="69" ht="15">
      <c r="A69" s="8"/>
    </row>
    <row r="70" ht="15">
      <c r="A70" s="34" t="s">
        <v>329</v>
      </c>
    </row>
    <row r="71" ht="38.25">
      <c r="A71" s="34" t="s">
        <v>39</v>
      </c>
    </row>
    <row r="72" ht="38.25">
      <c r="A72" s="34" t="s">
        <v>40</v>
      </c>
    </row>
    <row r="73" ht="15">
      <c r="A73" s="34" t="s">
        <v>41</v>
      </c>
    </row>
    <row r="74" ht="25.5">
      <c r="A74" s="34" t="s">
        <v>42</v>
      </c>
    </row>
    <row r="75" ht="63.75">
      <c r="A75" s="34" t="s">
        <v>43</v>
      </c>
    </row>
    <row r="76" ht="38.25">
      <c r="A76" s="34" t="s">
        <v>44</v>
      </c>
    </row>
    <row r="77" ht="38.25">
      <c r="A77" s="34" t="s">
        <v>45</v>
      </c>
    </row>
    <row r="78" ht="25.5">
      <c r="A78" s="34" t="s">
        <v>46</v>
      </c>
    </row>
    <row r="79" ht="25.5">
      <c r="A79" s="34" t="s">
        <v>47</v>
      </c>
    </row>
    <row r="80" ht="25.5">
      <c r="A80" s="34" t="s">
        <v>48</v>
      </c>
    </row>
    <row r="81" ht="38.25">
      <c r="A81" s="34" t="s">
        <v>49</v>
      </c>
    </row>
    <row r="82" ht="15">
      <c r="A82" s="34" t="s">
        <v>330</v>
      </c>
    </row>
    <row r="83" ht="15">
      <c r="A83" s="34" t="s">
        <v>50</v>
      </c>
    </row>
    <row r="84" ht="38.25">
      <c r="A84" s="34" t="s">
        <v>51</v>
      </c>
    </row>
    <row r="85" ht="25.5">
      <c r="A85" s="34" t="s">
        <v>52</v>
      </c>
    </row>
    <row r="86" ht="38.25">
      <c r="A86" s="34" t="s">
        <v>53</v>
      </c>
    </row>
    <row r="87" ht="15">
      <c r="A87" s="34" t="s">
        <v>54</v>
      </c>
    </row>
    <row r="88" ht="15">
      <c r="A88" s="34" t="s">
        <v>55</v>
      </c>
    </row>
    <row r="89" ht="38.25">
      <c r="A89" s="34" t="s">
        <v>56</v>
      </c>
    </row>
    <row r="90" ht="25.5">
      <c r="A90" s="34" t="s">
        <v>57</v>
      </c>
    </row>
    <row r="91" ht="38.25">
      <c r="A91" s="44" t="s">
        <v>58</v>
      </c>
    </row>
    <row r="92" ht="38.25">
      <c r="A92" s="44" t="s">
        <v>59</v>
      </c>
    </row>
    <row r="93" ht="15">
      <c r="A93" s="34" t="s">
        <v>60</v>
      </c>
    </row>
    <row r="94" ht="51">
      <c r="A94" s="34" t="s">
        <v>61</v>
      </c>
    </row>
    <row r="95" ht="38.25">
      <c r="A95" s="44" t="s">
        <v>331</v>
      </c>
    </row>
    <row r="96" ht="76.5">
      <c r="A96" s="34" t="s">
        <v>62</v>
      </c>
    </row>
    <row r="97" ht="51">
      <c r="A97" s="34" t="s">
        <v>63</v>
      </c>
    </row>
    <row r="98" ht="51">
      <c r="A98" s="34" t="s">
        <v>64</v>
      </c>
    </row>
    <row r="99" ht="38.25">
      <c r="A99" s="34" t="s">
        <v>65</v>
      </c>
    </row>
    <row r="100" ht="38.25">
      <c r="A100" s="34" t="s">
        <v>66</v>
      </c>
    </row>
    <row r="101" ht="25.5">
      <c r="A101" s="34" t="s">
        <v>67</v>
      </c>
    </row>
    <row r="102" ht="25.5">
      <c r="A102" s="34" t="s">
        <v>68</v>
      </c>
    </row>
    <row r="103" ht="51">
      <c r="A103" s="34" t="s">
        <v>69</v>
      </c>
    </row>
    <row r="104" ht="25.5">
      <c r="A104" s="34" t="s">
        <v>70</v>
      </c>
    </row>
    <row r="105" ht="25.5">
      <c r="A105" s="44" t="s">
        <v>71</v>
      </c>
    </row>
    <row r="106" ht="38.25">
      <c r="A106" s="44" t="s">
        <v>332</v>
      </c>
    </row>
    <row r="107" ht="38.25">
      <c r="A107" s="34" t="s">
        <v>333</v>
      </c>
    </row>
    <row r="108" ht="15">
      <c r="A108" s="34" t="s">
        <v>72</v>
      </c>
    </row>
    <row r="109" ht="63.75">
      <c r="A109" s="44" t="s">
        <v>334</v>
      </c>
    </row>
    <row r="110" ht="25.5">
      <c r="A110" s="34" t="s">
        <v>335</v>
      </c>
    </row>
    <row r="111" ht="15">
      <c r="A111" s="35" t="s">
        <v>336</v>
      </c>
    </row>
    <row r="112" ht="15">
      <c r="A112" s="34" t="s">
        <v>73</v>
      </c>
    </row>
    <row r="113" ht="25.5">
      <c r="A113" s="34" t="s">
        <v>74</v>
      </c>
    </row>
    <row r="114" ht="38.25">
      <c r="A114" s="34" t="s">
        <v>337</v>
      </c>
    </row>
    <row r="115" ht="15">
      <c r="A115" s="8"/>
    </row>
    <row r="116" ht="15">
      <c r="A116" s="8" t="s">
        <v>75</v>
      </c>
    </row>
    <row r="117" ht="15">
      <c r="A117" s="8" t="s">
        <v>76</v>
      </c>
    </row>
    <row r="118" ht="15">
      <c r="A118" s="8" t="s">
        <v>77</v>
      </c>
    </row>
    <row r="119" ht="15">
      <c r="A119" s="8" t="s">
        <v>78</v>
      </c>
    </row>
    <row r="120" ht="15">
      <c r="A120" s="8"/>
    </row>
    <row r="121" ht="25.5">
      <c r="A121" s="34" t="s">
        <v>79</v>
      </c>
    </row>
    <row r="122" ht="25.5">
      <c r="A122" s="44" t="s">
        <v>338</v>
      </c>
    </row>
    <row r="123" ht="15">
      <c r="A123" s="34" t="s">
        <v>339</v>
      </c>
    </row>
    <row r="124" ht="0.75" customHeight="1">
      <c r="A124" s="164" t="s">
        <v>340</v>
      </c>
    </row>
    <row r="125" ht="15">
      <c r="A125" s="164"/>
    </row>
    <row r="126" ht="45.75" customHeight="1">
      <c r="A126" s="164"/>
    </row>
    <row r="127" ht="38.25">
      <c r="A127" s="34" t="s">
        <v>341</v>
      </c>
    </row>
    <row r="128" ht="63.75">
      <c r="A128" s="34" t="s">
        <v>342</v>
      </c>
    </row>
    <row r="129" ht="38.25">
      <c r="A129" s="34" t="s">
        <v>80</v>
      </c>
    </row>
    <row r="130" ht="15">
      <c r="A130" s="8"/>
    </row>
    <row r="131" ht="15">
      <c r="A131" s="8" t="s">
        <v>81</v>
      </c>
    </row>
    <row r="132" ht="15">
      <c r="A132" s="8" t="s">
        <v>82</v>
      </c>
    </row>
    <row r="133" ht="15">
      <c r="A133" s="8" t="s">
        <v>83</v>
      </c>
    </row>
    <row r="134" ht="15">
      <c r="A134" s="8" t="s">
        <v>84</v>
      </c>
    </row>
    <row r="135" ht="15">
      <c r="A135" s="8"/>
    </row>
    <row r="136" ht="38.25">
      <c r="A136" s="34" t="s">
        <v>85</v>
      </c>
    </row>
    <row r="137" ht="51">
      <c r="A137" s="34" t="s">
        <v>86</v>
      </c>
    </row>
    <row r="138" ht="25.5">
      <c r="A138" s="34" t="s">
        <v>87</v>
      </c>
    </row>
    <row r="139" ht="51">
      <c r="A139" s="34" t="s">
        <v>88</v>
      </c>
    </row>
    <row r="140" ht="25.5">
      <c r="A140" s="34" t="s">
        <v>89</v>
      </c>
    </row>
    <row r="141" ht="51">
      <c r="A141" s="34" t="s">
        <v>90</v>
      </c>
    </row>
    <row r="142" ht="51">
      <c r="A142" s="44" t="s">
        <v>343</v>
      </c>
    </row>
    <row r="143" ht="15">
      <c r="A143" s="8"/>
    </row>
    <row r="144" ht="15">
      <c r="A144" s="8" t="s">
        <v>91</v>
      </c>
    </row>
    <row r="145" ht="15">
      <c r="A145" s="8" t="s">
        <v>92</v>
      </c>
    </row>
    <row r="146" ht="15">
      <c r="A146" s="8"/>
    </row>
    <row r="147" ht="64.5">
      <c r="A147" s="45" t="s">
        <v>93</v>
      </c>
    </row>
    <row r="148" ht="77.25">
      <c r="A148" s="45" t="s">
        <v>94</v>
      </c>
    </row>
    <row r="149" ht="26.25">
      <c r="A149" s="45" t="s">
        <v>95</v>
      </c>
    </row>
    <row r="150" ht="15">
      <c r="A150" s="8"/>
    </row>
    <row r="151" ht="15">
      <c r="A151" s="8" t="s">
        <v>96</v>
      </c>
    </row>
    <row r="152" ht="15">
      <c r="A152" s="8" t="s">
        <v>97</v>
      </c>
    </row>
    <row r="153" ht="15">
      <c r="A153" s="8" t="s">
        <v>98</v>
      </c>
    </row>
    <row r="154" ht="15">
      <c r="A154" s="8" t="s">
        <v>99</v>
      </c>
    </row>
    <row r="155" ht="15">
      <c r="A155" s="8" t="s">
        <v>100</v>
      </c>
    </row>
    <row r="156" ht="15">
      <c r="A156" s="8" t="s">
        <v>101</v>
      </c>
    </row>
    <row r="157" ht="15">
      <c r="A157" s="8" t="s">
        <v>102</v>
      </c>
    </row>
    <row r="158" ht="15">
      <c r="A158" s="8" t="s">
        <v>103</v>
      </c>
    </row>
    <row r="159" ht="15">
      <c r="A159" s="8"/>
    </row>
    <row r="160" ht="102">
      <c r="A160" s="44" t="s">
        <v>344</v>
      </c>
    </row>
    <row r="161" ht="25.5">
      <c r="A161" s="44" t="s">
        <v>345</v>
      </c>
    </row>
    <row r="162" ht="38.25">
      <c r="A162" s="34" t="s">
        <v>104</v>
      </c>
    </row>
    <row r="163" ht="38.25">
      <c r="A163" s="34" t="s">
        <v>105</v>
      </c>
    </row>
    <row r="164" ht="51">
      <c r="A164" s="34" t="s">
        <v>106</v>
      </c>
    </row>
    <row r="165" ht="76.5">
      <c r="A165" s="44" t="s">
        <v>346</v>
      </c>
    </row>
    <row r="166" ht="15">
      <c r="A166" s="36"/>
    </row>
    <row r="167" ht="15">
      <c r="A167" s="8" t="s">
        <v>107</v>
      </c>
    </row>
    <row r="168" ht="15">
      <c r="A168" s="8"/>
    </row>
    <row r="169" ht="51.75">
      <c r="A169" s="43" t="s">
        <v>108</v>
      </c>
    </row>
    <row r="170" ht="26.25">
      <c r="A170" s="6" t="s">
        <v>109</v>
      </c>
    </row>
    <row r="171" ht="15">
      <c r="A171" s="6" t="s">
        <v>110</v>
      </c>
    </row>
    <row r="172" ht="15">
      <c r="A172" s="7" t="s">
        <v>111</v>
      </c>
    </row>
    <row r="173" ht="15">
      <c r="A173" s="7" t="s">
        <v>112</v>
      </c>
    </row>
    <row r="174" ht="15">
      <c r="A174" s="7" t="s">
        <v>113</v>
      </c>
    </row>
    <row r="175" ht="15">
      <c r="A175" s="7" t="s">
        <v>114</v>
      </c>
    </row>
    <row r="176" ht="15">
      <c r="A176" s="7" t="s">
        <v>115</v>
      </c>
    </row>
    <row r="177" ht="15">
      <c r="A177" s="7" t="s">
        <v>116</v>
      </c>
    </row>
    <row r="178" ht="54" customHeight="1">
      <c r="A178" s="7" t="s">
        <v>117</v>
      </c>
    </row>
    <row r="179" ht="64.5">
      <c r="A179" s="6" t="s">
        <v>118</v>
      </c>
    </row>
    <row r="180" ht="15">
      <c r="A180" s="8"/>
    </row>
    <row r="181" ht="15">
      <c r="A181" s="8" t="s">
        <v>119</v>
      </c>
    </row>
    <row r="182" ht="15">
      <c r="A182" s="8" t="s">
        <v>120</v>
      </c>
    </row>
    <row r="183" ht="15">
      <c r="A183" s="8" t="s">
        <v>121</v>
      </c>
    </row>
    <row r="184" ht="15">
      <c r="A184" s="8" t="s">
        <v>122</v>
      </c>
    </row>
    <row r="185" ht="15">
      <c r="A185" s="8" t="s">
        <v>123</v>
      </c>
    </row>
    <row r="186" ht="15">
      <c r="A186" s="8" t="s">
        <v>124</v>
      </c>
    </row>
    <row r="187" ht="15">
      <c r="A187" s="8"/>
    </row>
    <row r="188" ht="39">
      <c r="A188" s="6" t="s">
        <v>125</v>
      </c>
    </row>
    <row r="189" ht="39">
      <c r="A189" s="6" t="s">
        <v>126</v>
      </c>
    </row>
    <row r="190" ht="115.5">
      <c r="A190" s="6" t="s">
        <v>127</v>
      </c>
    </row>
    <row r="191" ht="51.75">
      <c r="A191" s="6" t="s">
        <v>128</v>
      </c>
    </row>
    <row r="192" ht="26.25">
      <c r="A192" s="6" t="s">
        <v>129</v>
      </c>
    </row>
    <row r="193" ht="15">
      <c r="A193" s="6" t="s">
        <v>130</v>
      </c>
    </row>
    <row r="194" ht="26.25">
      <c r="A194" s="6" t="s">
        <v>131</v>
      </c>
    </row>
    <row r="195" ht="51.75">
      <c r="A195" s="6" t="s">
        <v>132</v>
      </c>
    </row>
    <row r="196" ht="15">
      <c r="A196" s="6" t="s">
        <v>133</v>
      </c>
    </row>
    <row r="197" ht="26.25">
      <c r="A197" s="6" t="s">
        <v>134</v>
      </c>
    </row>
    <row r="198" ht="26.25">
      <c r="A198" s="6" t="s">
        <v>135</v>
      </c>
    </row>
    <row r="199" ht="15">
      <c r="A199" s="6" t="s">
        <v>136</v>
      </c>
    </row>
    <row r="200" ht="51.75">
      <c r="A200" s="43" t="s">
        <v>137</v>
      </c>
    </row>
    <row r="201" ht="51.75">
      <c r="A201" s="6" t="s">
        <v>138</v>
      </c>
    </row>
    <row r="202" ht="15">
      <c r="A202" s="8"/>
    </row>
    <row r="203" ht="15">
      <c r="A203" s="8" t="s">
        <v>139</v>
      </c>
    </row>
    <row r="204" ht="15">
      <c r="A204" s="8" t="s">
        <v>140</v>
      </c>
    </row>
    <row r="205" ht="15">
      <c r="A205" s="8" t="s">
        <v>141</v>
      </c>
    </row>
    <row r="206" ht="15">
      <c r="A206" s="8" t="s">
        <v>142</v>
      </c>
    </row>
    <row r="207" ht="15">
      <c r="A207" s="8" t="s">
        <v>143</v>
      </c>
    </row>
    <row r="208" ht="15">
      <c r="A208" s="8" t="s">
        <v>144</v>
      </c>
    </row>
    <row r="209" ht="15">
      <c r="A209" s="8" t="s">
        <v>145</v>
      </c>
    </row>
    <row r="210" ht="15">
      <c r="A210" s="8" t="s">
        <v>146</v>
      </c>
    </row>
    <row r="211" ht="15">
      <c r="A211" s="8"/>
    </row>
    <row r="212" ht="77.25">
      <c r="A212" s="6" t="s">
        <v>147</v>
      </c>
    </row>
    <row r="213" ht="26.25">
      <c r="A213" s="6" t="s">
        <v>148</v>
      </c>
    </row>
    <row r="214" ht="15">
      <c r="A214" s="43" t="s">
        <v>149</v>
      </c>
    </row>
    <row r="215" ht="15">
      <c r="A215" s="8"/>
    </row>
    <row r="216" ht="15">
      <c r="A216" s="8" t="s">
        <v>150</v>
      </c>
    </row>
    <row r="217" ht="15">
      <c r="A217" s="8" t="s">
        <v>151</v>
      </c>
    </row>
    <row r="218" ht="15.75" customHeight="1">
      <c r="A218" s="8" t="s">
        <v>152</v>
      </c>
    </row>
    <row r="219" ht="15">
      <c r="A219" s="8"/>
    </row>
    <row r="220" ht="25.5">
      <c r="A220" s="31" t="s">
        <v>347</v>
      </c>
    </row>
    <row r="221" ht="51">
      <c r="A221" s="31" t="s">
        <v>348</v>
      </c>
    </row>
    <row r="222" ht="38.25">
      <c r="A222" s="31" t="s">
        <v>349</v>
      </c>
    </row>
    <row r="223" ht="51">
      <c r="A223" s="31" t="s">
        <v>350</v>
      </c>
    </row>
    <row r="224" ht="15">
      <c r="A224" s="8"/>
    </row>
    <row r="225" ht="15">
      <c r="A225" s="8" t="s">
        <v>153</v>
      </c>
    </row>
    <row r="226" ht="15">
      <c r="A226" s="8"/>
    </row>
    <row r="227" ht="25.5">
      <c r="A227" s="31" t="s">
        <v>351</v>
      </c>
    </row>
    <row r="228" ht="15">
      <c r="A228" s="31" t="s">
        <v>352</v>
      </c>
    </row>
    <row r="229" ht="15">
      <c r="A229" s="31" t="s">
        <v>154</v>
      </c>
    </row>
    <row r="230" ht="15">
      <c r="A230" s="31" t="s">
        <v>155</v>
      </c>
    </row>
    <row r="231" ht="25.5">
      <c r="A231" s="31" t="s">
        <v>156</v>
      </c>
    </row>
    <row r="232" ht="15">
      <c r="A232" s="31" t="s">
        <v>157</v>
      </c>
    </row>
    <row r="233" ht="25.5">
      <c r="A233" s="31" t="s">
        <v>353</v>
      </c>
    </row>
    <row r="234" ht="15">
      <c r="A234" s="31" t="s">
        <v>354</v>
      </c>
    </row>
    <row r="235" ht="25.5">
      <c r="A235" s="31" t="s">
        <v>355</v>
      </c>
    </row>
    <row r="236" ht="15">
      <c r="A236" s="8"/>
    </row>
    <row r="237" ht="15">
      <c r="A237" s="8" t="s">
        <v>158</v>
      </c>
    </row>
    <row r="238" ht="15">
      <c r="A238" s="8"/>
    </row>
    <row r="239" ht="25.5">
      <c r="A239" s="31" t="s">
        <v>356</v>
      </c>
    </row>
    <row r="240" ht="25.5">
      <c r="A240" s="31" t="s">
        <v>357</v>
      </c>
    </row>
    <row r="241" ht="38.25">
      <c r="A241" s="31" t="s">
        <v>358</v>
      </c>
    </row>
    <row r="242" ht="15">
      <c r="A242" s="8"/>
    </row>
    <row r="243" ht="15">
      <c r="A243" s="8" t="s">
        <v>159</v>
      </c>
    </row>
    <row r="244" ht="15">
      <c r="A244" s="8"/>
    </row>
    <row r="245" ht="38.25">
      <c r="A245" s="31" t="s">
        <v>359</v>
      </c>
    </row>
    <row r="246" ht="25.5">
      <c r="A246" s="31" t="s">
        <v>160</v>
      </c>
    </row>
    <row r="247" ht="38.25">
      <c r="A247" s="31" t="s">
        <v>360</v>
      </c>
    </row>
    <row r="248" ht="15">
      <c r="A248" s="31" t="s">
        <v>161</v>
      </c>
    </row>
    <row r="249" ht="15">
      <c r="A249" s="31" t="s">
        <v>162</v>
      </c>
    </row>
    <row r="250" ht="15">
      <c r="A250" s="8"/>
    </row>
    <row r="251" ht="15">
      <c r="A251" s="8" t="s">
        <v>361</v>
      </c>
    </row>
    <row r="252" ht="15">
      <c r="A252" s="8"/>
    </row>
    <row r="253" spans="1:2" ht="51">
      <c r="A253" s="31" t="s">
        <v>362</v>
      </c>
      <c r="B253" s="46"/>
    </row>
    <row r="254" spans="1:2" ht="51">
      <c r="A254" s="31" t="s">
        <v>363</v>
      </c>
      <c r="B254" s="46"/>
    </row>
    <row r="255" spans="1:2" ht="51">
      <c r="A255" s="31" t="s">
        <v>364</v>
      </c>
      <c r="B255" s="46"/>
    </row>
    <row r="256" spans="1:2" ht="15">
      <c r="A256" s="31" t="s">
        <v>365</v>
      </c>
      <c r="B256" s="46"/>
    </row>
    <row r="257" spans="1:2" ht="15">
      <c r="A257" s="31" t="s">
        <v>366</v>
      </c>
      <c r="B257" s="46"/>
    </row>
    <row r="258" spans="1:2" ht="15">
      <c r="A258" s="38" t="s">
        <v>367</v>
      </c>
      <c r="B258" s="46"/>
    </row>
    <row r="259" spans="1:2" ht="15">
      <c r="A259" s="38" t="s">
        <v>368</v>
      </c>
      <c r="B259" s="46"/>
    </row>
    <row r="260" spans="1:2" ht="25.5">
      <c r="A260" s="31" t="s">
        <v>369</v>
      </c>
      <c r="B260" s="46"/>
    </row>
    <row r="261" spans="1:2" ht="63.75">
      <c r="A261" s="31" t="s">
        <v>370</v>
      </c>
      <c r="B261" s="46"/>
    </row>
    <row r="262" spans="1:2" ht="76.5">
      <c r="A262" s="31" t="s">
        <v>371</v>
      </c>
      <c r="B262" s="46"/>
    </row>
    <row r="263" spans="1:2" ht="63.75">
      <c r="A263" s="31" t="s">
        <v>372</v>
      </c>
      <c r="B263" s="46"/>
    </row>
    <row r="264" spans="1:2" ht="63.75">
      <c r="A264" s="31" t="s">
        <v>380</v>
      </c>
      <c r="B264" s="46"/>
    </row>
    <row r="265" spans="1:2" ht="38.25">
      <c r="A265" s="31" t="s">
        <v>381</v>
      </c>
      <c r="B265" s="30"/>
    </row>
    <row r="266" spans="1:2" ht="38.25">
      <c r="A266" s="31" t="s">
        <v>382</v>
      </c>
      <c r="B266" s="46"/>
    </row>
    <row r="267" spans="1:2" ht="38.25">
      <c r="A267" s="39" t="s">
        <v>383</v>
      </c>
      <c r="B267" s="46"/>
    </row>
    <row r="268" spans="1:2" ht="15">
      <c r="A268" s="31" t="s">
        <v>373</v>
      </c>
      <c r="B268" s="46"/>
    </row>
    <row r="269" spans="1:2" ht="38.25">
      <c r="A269" s="31" t="s">
        <v>374</v>
      </c>
      <c r="B269" s="46"/>
    </row>
    <row r="270" spans="1:2" ht="38.25">
      <c r="A270" s="31" t="s">
        <v>375</v>
      </c>
      <c r="B270" s="46"/>
    </row>
    <row r="271" spans="1:2" ht="38.25">
      <c r="A271" s="31" t="s">
        <v>376</v>
      </c>
      <c r="B271" s="46"/>
    </row>
    <row r="272" spans="1:2" ht="63.75">
      <c r="A272" s="39" t="s">
        <v>384</v>
      </c>
      <c r="B272" s="46"/>
    </row>
    <row r="273" spans="1:2" ht="25.5">
      <c r="A273" s="39" t="s">
        <v>377</v>
      </c>
      <c r="B273" s="46"/>
    </row>
    <row r="274" spans="1:2" ht="127.5">
      <c r="A274" s="39" t="s">
        <v>385</v>
      </c>
      <c r="B274" s="46"/>
    </row>
    <row r="275" spans="1:2" ht="64.5">
      <c r="A275" s="40" t="s">
        <v>378</v>
      </c>
      <c r="B275" s="37"/>
    </row>
    <row r="276" spans="1:2" ht="90">
      <c r="A276" s="40" t="s">
        <v>394</v>
      </c>
      <c r="B276" s="37"/>
    </row>
    <row r="277" spans="1:2" ht="26.25">
      <c r="A277" s="40" t="s">
        <v>379</v>
      </c>
      <c r="B277" s="46"/>
    </row>
    <row r="278" ht="15">
      <c r="A278" s="41" t="s">
        <v>386</v>
      </c>
    </row>
    <row r="279" ht="15">
      <c r="A279" s="8"/>
    </row>
    <row r="280" ht="51">
      <c r="A280" s="31" t="s">
        <v>387</v>
      </c>
    </row>
    <row r="281" ht="153">
      <c r="A281" s="31" t="s">
        <v>388</v>
      </c>
    </row>
    <row r="282" ht="25.5">
      <c r="A282" s="31" t="s">
        <v>389</v>
      </c>
    </row>
    <row r="283" ht="63.75">
      <c r="A283" s="31" t="s">
        <v>390</v>
      </c>
    </row>
    <row r="284" ht="51">
      <c r="A284" s="31" t="s">
        <v>391</v>
      </c>
    </row>
    <row r="285" ht="15">
      <c r="A285" s="31" t="s">
        <v>392</v>
      </c>
    </row>
    <row r="286" ht="25.5">
      <c r="A286" s="31" t="s">
        <v>393</v>
      </c>
    </row>
    <row r="287" ht="15">
      <c r="A287" s="8"/>
    </row>
    <row r="288" ht="15">
      <c r="A288" s="8" t="s">
        <v>163</v>
      </c>
    </row>
    <row r="289" ht="15">
      <c r="A289" s="8"/>
    </row>
    <row r="290" ht="15">
      <c r="A290" s="33" t="s">
        <v>395</v>
      </c>
    </row>
    <row r="291" ht="25.5">
      <c r="A291" s="31" t="s">
        <v>396</v>
      </c>
    </row>
    <row r="292" ht="25.5">
      <c r="A292" s="31" t="s">
        <v>397</v>
      </c>
    </row>
    <row r="293" ht="15">
      <c r="A293" s="31" t="s">
        <v>398</v>
      </c>
    </row>
    <row r="294" ht="38.25">
      <c r="A294" s="31" t="s">
        <v>399</v>
      </c>
    </row>
    <row r="295" ht="15">
      <c r="A295" s="8"/>
    </row>
    <row r="296" ht="15">
      <c r="A296" s="8" t="s">
        <v>164</v>
      </c>
    </row>
    <row r="297" ht="15">
      <c r="A297" s="8"/>
    </row>
    <row r="298" ht="25.5">
      <c r="A298" s="34" t="s">
        <v>400</v>
      </c>
    </row>
    <row r="299" ht="51">
      <c r="A299" s="34" t="s">
        <v>401</v>
      </c>
    </row>
    <row r="300" ht="15">
      <c r="A300" s="34" t="s">
        <v>402</v>
      </c>
    </row>
    <row r="301" ht="15">
      <c r="A301" s="34" t="s">
        <v>403</v>
      </c>
    </row>
    <row r="302" ht="15">
      <c r="A302" s="44" t="s">
        <v>404</v>
      </c>
    </row>
    <row r="303" ht="15">
      <c r="A303" s="34" t="s">
        <v>165</v>
      </c>
    </row>
    <row r="304" ht="15">
      <c r="A304" s="34" t="s">
        <v>166</v>
      </c>
    </row>
    <row r="305" ht="15">
      <c r="A305" s="34" t="s">
        <v>167</v>
      </c>
    </row>
    <row r="306" ht="25.5">
      <c r="A306" s="34" t="s">
        <v>405</v>
      </c>
    </row>
    <row r="307" ht="25.5">
      <c r="A307" s="34" t="s">
        <v>168</v>
      </c>
    </row>
    <row r="308" ht="25.5">
      <c r="A308" s="34" t="s">
        <v>169</v>
      </c>
    </row>
    <row r="309" ht="15">
      <c r="A309" s="34" t="s">
        <v>406</v>
      </c>
    </row>
    <row r="310" ht="15" customHeight="1">
      <c r="A310" s="34" t="s">
        <v>407</v>
      </c>
    </row>
    <row r="311" ht="15">
      <c r="A311" s="34" t="s">
        <v>410</v>
      </c>
    </row>
    <row r="312" ht="25.5">
      <c r="A312" s="34" t="s">
        <v>408</v>
      </c>
    </row>
    <row r="313" ht="15">
      <c r="A313" s="34" t="s">
        <v>409</v>
      </c>
    </row>
    <row r="314" ht="15">
      <c r="A314" s="31" t="s">
        <v>411</v>
      </c>
    </row>
    <row r="315" spans="1:2" ht="15.75">
      <c r="A315" s="10" t="s">
        <v>170</v>
      </c>
      <c r="B315" s="11" t="s">
        <v>171</v>
      </c>
    </row>
    <row r="316" spans="1:2" ht="15.75">
      <c r="A316" s="12"/>
      <c r="B316" s="13"/>
    </row>
    <row r="317" spans="1:2" ht="15.75">
      <c r="A317" s="12"/>
      <c r="B317" s="13"/>
    </row>
    <row r="318" spans="1:2" ht="15.75">
      <c r="A318" s="12"/>
      <c r="B318" s="13"/>
    </row>
    <row r="319" spans="1:2" ht="15.75">
      <c r="A319" s="12"/>
      <c r="B319" s="13"/>
    </row>
    <row r="320" spans="1:2" ht="13.5" customHeight="1">
      <c r="A320" s="12"/>
      <c r="B320" s="13"/>
    </row>
    <row r="321" spans="1:2" ht="15.75">
      <c r="A321" s="12"/>
      <c r="B321" s="13"/>
    </row>
    <row r="322" spans="1:2" ht="15.75">
      <c r="A322" s="12"/>
      <c r="B322" s="13"/>
    </row>
    <row r="323" ht="15">
      <c r="A323" s="14"/>
    </row>
    <row r="324" ht="15">
      <c r="A324" s="6"/>
    </row>
    <row r="325" ht="15">
      <c r="A325" s="7" t="s">
        <v>172</v>
      </c>
    </row>
    <row r="326" ht="15">
      <c r="A326" s="7" t="s">
        <v>173</v>
      </c>
    </row>
    <row r="327" ht="15">
      <c r="A327" s="7" t="s">
        <v>310</v>
      </c>
    </row>
    <row r="328" ht="15">
      <c r="A328" s="7"/>
    </row>
    <row r="329" ht="15">
      <c r="A329" s="7" t="s">
        <v>414</v>
      </c>
    </row>
    <row r="330" ht="15">
      <c r="A330" s="15"/>
    </row>
    <row r="332" ht="15">
      <c r="A332" s="17" t="s">
        <v>174</v>
      </c>
    </row>
    <row r="333" ht="15">
      <c r="A333" s="17" t="s">
        <v>175</v>
      </c>
    </row>
    <row r="334" ht="15">
      <c r="A334" s="17"/>
    </row>
    <row r="335" ht="15">
      <c r="A335" s="7" t="s">
        <v>176</v>
      </c>
    </row>
    <row r="336" ht="15">
      <c r="A336" s="7" t="s">
        <v>177</v>
      </c>
    </row>
    <row r="337" ht="15">
      <c r="A337" s="7"/>
    </row>
    <row r="338" ht="15">
      <c r="A338" s="7" t="s">
        <v>6</v>
      </c>
    </row>
    <row r="339" ht="15">
      <c r="A339" s="7" t="s">
        <v>7</v>
      </c>
    </row>
    <row r="340" ht="15">
      <c r="A340" s="7" t="s">
        <v>178</v>
      </c>
    </row>
    <row r="341" ht="15">
      <c r="A341" s="7" t="s">
        <v>179</v>
      </c>
    </row>
    <row r="342" ht="15">
      <c r="A342" s="7" t="s">
        <v>9</v>
      </c>
    </row>
    <row r="343" ht="15">
      <c r="A343" s="7" t="s">
        <v>20</v>
      </c>
    </row>
    <row r="344" ht="15">
      <c r="A344" s="7" t="s">
        <v>180</v>
      </c>
    </row>
    <row r="345" ht="15">
      <c r="A345" s="7" t="s">
        <v>181</v>
      </c>
    </row>
    <row r="346" ht="15">
      <c r="A346" s="7" t="s">
        <v>182</v>
      </c>
    </row>
    <row r="347" ht="15">
      <c r="A347" s="7" t="s">
        <v>183</v>
      </c>
    </row>
    <row r="348" ht="15">
      <c r="A348" s="7" t="s">
        <v>184</v>
      </c>
    </row>
    <row r="349" ht="15">
      <c r="A349" s="7" t="s">
        <v>185</v>
      </c>
    </row>
    <row r="350" ht="15">
      <c r="A350" s="7" t="s">
        <v>186</v>
      </c>
    </row>
    <row r="351" ht="15">
      <c r="A351" s="7" t="s">
        <v>187</v>
      </c>
    </row>
    <row r="352" ht="15">
      <c r="A352" s="7" t="s">
        <v>188</v>
      </c>
    </row>
    <row r="353" ht="15">
      <c r="A353" s="7" t="s">
        <v>189</v>
      </c>
    </row>
    <row r="354" ht="15">
      <c r="A354" s="7" t="s">
        <v>20</v>
      </c>
    </row>
    <row r="355" ht="15">
      <c r="A355" s="7" t="s">
        <v>21</v>
      </c>
    </row>
    <row r="356" ht="15">
      <c r="A356" s="7" t="s">
        <v>22</v>
      </c>
    </row>
    <row r="357" ht="15">
      <c r="A357" s="7" t="s">
        <v>23</v>
      </c>
    </row>
    <row r="358" ht="15">
      <c r="A358" s="7" t="s">
        <v>190</v>
      </c>
    </row>
    <row r="359" ht="15">
      <c r="A359" s="7" t="s">
        <v>191</v>
      </c>
    </row>
    <row r="360" ht="15">
      <c r="A360" s="7" t="s">
        <v>192</v>
      </c>
    </row>
    <row r="361" ht="15">
      <c r="A361" s="7" t="s">
        <v>31</v>
      </c>
    </row>
    <row r="362" ht="15">
      <c r="A362" s="7"/>
    </row>
    <row r="363" ht="15.75">
      <c r="A363" s="16"/>
    </row>
    <row r="364" ht="15.75">
      <c r="A364" s="16"/>
    </row>
    <row r="365" ht="15.75">
      <c r="A365" s="16" t="s">
        <v>193</v>
      </c>
    </row>
    <row r="366" ht="15.75">
      <c r="A366" s="16" t="s">
        <v>194</v>
      </c>
    </row>
    <row r="367" ht="15.75">
      <c r="A367" s="16"/>
    </row>
    <row r="368" ht="15.75">
      <c r="A368" s="16"/>
    </row>
    <row r="369" ht="15.75">
      <c r="A369" s="16" t="s">
        <v>195</v>
      </c>
    </row>
    <row r="371" ht="15">
      <c r="A371" s="17" t="s">
        <v>196</v>
      </c>
    </row>
    <row r="372" ht="15">
      <c r="A372" s="17" t="s">
        <v>175</v>
      </c>
    </row>
    <row r="373" ht="15">
      <c r="A373" s="17"/>
    </row>
    <row r="374" ht="15">
      <c r="A374" s="7" t="s">
        <v>176</v>
      </c>
    </row>
    <row r="375" ht="15">
      <c r="A375" s="7" t="s">
        <v>197</v>
      </c>
    </row>
    <row r="376" ht="15">
      <c r="A376" s="7"/>
    </row>
    <row r="377" ht="15">
      <c r="A377" s="7" t="s">
        <v>6</v>
      </c>
    </row>
    <row r="378" ht="15">
      <c r="A378" s="7" t="s">
        <v>7</v>
      </c>
    </row>
    <row r="379" spans="1:3" ht="15.75">
      <c r="A379" s="7" t="s">
        <v>412</v>
      </c>
      <c r="B379" s="47"/>
      <c r="C379" s="47"/>
    </row>
    <row r="380" ht="15">
      <c r="A380" s="7" t="s">
        <v>9</v>
      </c>
    </row>
    <row r="381" ht="15">
      <c r="A381" s="7" t="s">
        <v>20</v>
      </c>
    </row>
    <row r="382" ht="15">
      <c r="A382" s="7" t="s">
        <v>198</v>
      </c>
    </row>
    <row r="383" ht="15">
      <c r="A383" s="7" t="s">
        <v>181</v>
      </c>
    </row>
    <row r="384" ht="15">
      <c r="A384" s="7" t="s">
        <v>182</v>
      </c>
    </row>
    <row r="385" ht="15">
      <c r="A385" s="7" t="s">
        <v>183</v>
      </c>
    </row>
    <row r="386" ht="15">
      <c r="A386" s="7" t="s">
        <v>184</v>
      </c>
    </row>
    <row r="387" ht="15">
      <c r="A387" s="7" t="s">
        <v>185</v>
      </c>
    </row>
    <row r="388" ht="15">
      <c r="A388" s="7" t="s">
        <v>186</v>
      </c>
    </row>
    <row r="389" ht="15">
      <c r="A389" s="7" t="s">
        <v>187</v>
      </c>
    </row>
    <row r="390" ht="15">
      <c r="A390" s="7" t="s">
        <v>188</v>
      </c>
    </row>
    <row r="391" ht="15">
      <c r="A391" s="7" t="s">
        <v>189</v>
      </c>
    </row>
    <row r="392" ht="15">
      <c r="A392" s="7" t="s">
        <v>20</v>
      </c>
    </row>
    <row r="393" ht="15">
      <c r="A393" s="7" t="s">
        <v>21</v>
      </c>
    </row>
    <row r="394" ht="15">
      <c r="A394" s="7" t="s">
        <v>22</v>
      </c>
    </row>
    <row r="395" ht="15">
      <c r="A395" s="7" t="s">
        <v>23</v>
      </c>
    </row>
    <row r="396" ht="15">
      <c r="A396" s="7" t="s">
        <v>190</v>
      </c>
    </row>
    <row r="397" ht="15">
      <c r="A397" s="7" t="s">
        <v>199</v>
      </c>
    </row>
    <row r="398" ht="15">
      <c r="A398" s="7" t="s">
        <v>200</v>
      </c>
    </row>
    <row r="399" ht="15">
      <c r="A399" s="7" t="s">
        <v>31</v>
      </c>
    </row>
    <row r="400" ht="15">
      <c r="A400" s="7"/>
    </row>
    <row r="401" ht="15.75">
      <c r="A401" s="16"/>
    </row>
    <row r="402" ht="15.75">
      <c r="A402" s="16"/>
    </row>
    <row r="403" ht="15.75">
      <c r="A403" s="16"/>
    </row>
    <row r="404" ht="15">
      <c r="A404" s="7" t="s">
        <v>193</v>
      </c>
    </row>
    <row r="405" ht="15">
      <c r="A405" s="7" t="s">
        <v>201</v>
      </c>
    </row>
    <row r="406" ht="15">
      <c r="A406" s="7"/>
    </row>
    <row r="407" ht="15">
      <c r="A407" s="7" t="s">
        <v>202</v>
      </c>
    </row>
    <row r="408" ht="15">
      <c r="A408" s="7"/>
    </row>
    <row r="409" ht="15">
      <c r="A409" s="7"/>
    </row>
    <row r="410" ht="15">
      <c r="A410" s="17"/>
    </row>
    <row r="411" ht="15">
      <c r="A411" s="17" t="s">
        <v>203</v>
      </c>
    </row>
    <row r="412" ht="15">
      <c r="A412" s="17" t="s">
        <v>175</v>
      </c>
    </row>
    <row r="413" ht="15">
      <c r="A413" s="17"/>
    </row>
    <row r="414" ht="15">
      <c r="A414" s="7" t="s">
        <v>204</v>
      </c>
    </row>
    <row r="415" ht="15">
      <c r="A415" s="7" t="s">
        <v>205</v>
      </c>
    </row>
    <row r="416" ht="15.75" thickBot="1">
      <c r="A416" s="48"/>
    </row>
    <row r="417" spans="1:3" ht="60.75" thickBot="1">
      <c r="A417" s="29" t="s">
        <v>206</v>
      </c>
      <c r="B417" s="29" t="s">
        <v>207</v>
      </c>
      <c r="C417" s="52" t="s">
        <v>208</v>
      </c>
    </row>
    <row r="418" spans="1:3" ht="15.75" thickBot="1">
      <c r="A418" s="19">
        <v>1</v>
      </c>
      <c r="B418" s="19">
        <v>2</v>
      </c>
      <c r="C418" s="54">
        <v>3</v>
      </c>
    </row>
    <row r="419" spans="1:3" ht="15.75" thickBot="1">
      <c r="A419" s="50"/>
      <c r="B419" s="50"/>
      <c r="C419" s="56"/>
    </row>
    <row r="420" ht="15">
      <c r="A420" s="48"/>
    </row>
    <row r="421" ht="15">
      <c r="A421" s="7" t="s">
        <v>209</v>
      </c>
    </row>
    <row r="422" ht="15">
      <c r="A422" s="7" t="s">
        <v>210</v>
      </c>
    </row>
    <row r="423" ht="15">
      <c r="A423" s="7" t="s">
        <v>211</v>
      </c>
    </row>
    <row r="424" ht="15">
      <c r="A424" s="7"/>
    </row>
    <row r="425" ht="15">
      <c r="A425" s="7"/>
    </row>
    <row r="426" ht="15">
      <c r="A426" s="7"/>
    </row>
    <row r="427" ht="15">
      <c r="A427" s="7"/>
    </row>
    <row r="428" ht="15">
      <c r="A428" s="7"/>
    </row>
    <row r="429" ht="15">
      <c r="A429" s="7"/>
    </row>
    <row r="430" ht="15">
      <c r="A430" s="7" t="s">
        <v>193</v>
      </c>
    </row>
    <row r="431" ht="15">
      <c r="A431" s="7" t="s">
        <v>201</v>
      </c>
    </row>
    <row r="432" ht="15">
      <c r="A432" s="7"/>
    </row>
    <row r="433" ht="15">
      <c r="A433" s="7" t="s">
        <v>202</v>
      </c>
    </row>
    <row r="434" ht="15">
      <c r="A434" s="7"/>
    </row>
    <row r="435" ht="15">
      <c r="A435" s="7"/>
    </row>
    <row r="436" ht="15">
      <c r="A436" s="17"/>
    </row>
    <row r="437" ht="15">
      <c r="A437" s="17" t="s">
        <v>212</v>
      </c>
    </row>
    <row r="438" ht="15">
      <c r="A438" s="17" t="s">
        <v>175</v>
      </c>
    </row>
    <row r="439" ht="15">
      <c r="A439" s="17"/>
    </row>
    <row r="440" ht="15">
      <c r="A440" s="7" t="s">
        <v>204</v>
      </c>
    </row>
    <row r="441" ht="15">
      <c r="A441" s="7" t="s">
        <v>213</v>
      </c>
    </row>
    <row r="442" ht="15">
      <c r="A442" s="7" t="s">
        <v>214</v>
      </c>
    </row>
    <row r="443" ht="15.75" thickBot="1">
      <c r="A443" s="48"/>
    </row>
    <row r="444" spans="1:5" ht="75.75" thickBot="1">
      <c r="A444" s="52"/>
      <c r="B444" s="29" t="s">
        <v>215</v>
      </c>
      <c r="C444" s="29" t="s">
        <v>216</v>
      </c>
      <c r="D444" s="28" t="s">
        <v>217</v>
      </c>
      <c r="E444" s="53"/>
    </row>
    <row r="445" spans="1:5" ht="15.75" thickBot="1">
      <c r="A445" s="54"/>
      <c r="B445" s="19">
        <v>1</v>
      </c>
      <c r="C445" s="19">
        <v>2</v>
      </c>
      <c r="D445" s="49">
        <v>3</v>
      </c>
      <c r="E445" s="55"/>
    </row>
    <row r="446" spans="1:5" ht="15.75" thickBot="1">
      <c r="A446" s="56"/>
      <c r="B446" s="50"/>
      <c r="C446" s="50"/>
      <c r="D446" s="51"/>
      <c r="E446" s="53"/>
    </row>
    <row r="447" spans="1:5" ht="15.75" thickBot="1">
      <c r="A447" s="57"/>
      <c r="B447" s="47"/>
      <c r="C447" s="47"/>
      <c r="D447" s="47"/>
      <c r="E447" s="53"/>
    </row>
    <row r="448" spans="1:5" ht="135.75" thickBot="1">
      <c r="A448" s="52"/>
      <c r="B448" s="29" t="s">
        <v>218</v>
      </c>
      <c r="C448" s="29" t="s">
        <v>219</v>
      </c>
      <c r="D448" s="28" t="s">
        <v>220</v>
      </c>
      <c r="E448" s="58" t="s">
        <v>221</v>
      </c>
    </row>
    <row r="449" spans="1:5" ht="15.75" thickBot="1">
      <c r="A449" s="54"/>
      <c r="B449" s="19">
        <v>1</v>
      </c>
      <c r="C449" s="19">
        <v>2</v>
      </c>
      <c r="D449" s="49">
        <v>3</v>
      </c>
      <c r="E449" s="52">
        <v>4</v>
      </c>
    </row>
    <row r="450" spans="1:5" ht="15.75" thickBot="1">
      <c r="A450" s="56"/>
      <c r="B450" s="50"/>
      <c r="C450" s="50"/>
      <c r="D450" s="51"/>
      <c r="E450" s="59"/>
    </row>
    <row r="451" spans="1:5" ht="15.75" thickBot="1">
      <c r="A451" s="57"/>
      <c r="B451" s="47"/>
      <c r="C451" s="47"/>
      <c r="D451" s="47"/>
      <c r="E451" s="53"/>
    </row>
    <row r="452" spans="1:5" ht="45.75" thickBot="1">
      <c r="A452" s="52"/>
      <c r="B452" s="29" t="s">
        <v>222</v>
      </c>
      <c r="C452" s="29" t="s">
        <v>223</v>
      </c>
      <c r="D452" s="28" t="s">
        <v>224</v>
      </c>
      <c r="E452" s="53"/>
    </row>
    <row r="453" spans="1:5" ht="15.75" thickBot="1">
      <c r="A453" s="54"/>
      <c r="B453" s="19">
        <v>1</v>
      </c>
      <c r="C453" s="19">
        <v>2</v>
      </c>
      <c r="D453" s="49">
        <v>3</v>
      </c>
      <c r="E453" s="53"/>
    </row>
    <row r="454" spans="1:5" ht="15.75" thickBot="1">
      <c r="A454" s="56"/>
      <c r="B454" s="50"/>
      <c r="C454" s="50"/>
      <c r="D454" s="51"/>
      <c r="E454" s="53"/>
    </row>
    <row r="455" ht="15">
      <c r="A455" s="48"/>
    </row>
    <row r="456" ht="15">
      <c r="A456" s="7" t="s">
        <v>225</v>
      </c>
    </row>
    <row r="457" ht="15">
      <c r="A457" s="7" t="s">
        <v>226</v>
      </c>
    </row>
    <row r="458" ht="15">
      <c r="A458" s="7"/>
    </row>
    <row r="459" ht="15">
      <c r="A459" s="7"/>
    </row>
    <row r="460" ht="15">
      <c r="A460" s="7"/>
    </row>
    <row r="461" ht="15">
      <c r="A461" s="7"/>
    </row>
    <row r="462" ht="15">
      <c r="A462" s="7"/>
    </row>
    <row r="463" ht="15">
      <c r="A463" s="7"/>
    </row>
    <row r="464" ht="15">
      <c r="A464" s="7" t="s">
        <v>193</v>
      </c>
    </row>
    <row r="465" ht="15">
      <c r="A465" s="7" t="s">
        <v>201</v>
      </c>
    </row>
    <row r="466" ht="15">
      <c r="A466" s="7"/>
    </row>
    <row r="467" ht="15">
      <c r="A467" s="7" t="s">
        <v>202</v>
      </c>
    </row>
    <row r="468" ht="15">
      <c r="A468" s="7"/>
    </row>
    <row r="469" ht="15">
      <c r="A469" s="7"/>
    </row>
    <row r="470" ht="15">
      <c r="A470" s="17"/>
    </row>
    <row r="471" ht="15">
      <c r="A471" s="17" t="s">
        <v>227</v>
      </c>
    </row>
    <row r="472" ht="15">
      <c r="A472" s="17" t="s">
        <v>175</v>
      </c>
    </row>
    <row r="473" ht="15">
      <c r="A473" s="48"/>
    </row>
    <row r="474" ht="15">
      <c r="A474" s="7" t="s">
        <v>204</v>
      </c>
    </row>
    <row r="475" ht="15">
      <c r="A475" s="7" t="s">
        <v>228</v>
      </c>
    </row>
    <row r="476" ht="15">
      <c r="A476" s="7" t="s">
        <v>229</v>
      </c>
    </row>
    <row r="477" ht="15">
      <c r="A477" s="7" t="s">
        <v>230</v>
      </c>
    </row>
    <row r="478" ht="15.75" thickBot="1">
      <c r="A478" s="48"/>
    </row>
    <row r="479" spans="1:2" ht="30.75" thickBot="1">
      <c r="A479" s="29" t="s">
        <v>231</v>
      </c>
      <c r="B479" s="28" t="s">
        <v>232</v>
      </c>
    </row>
    <row r="480" spans="1:2" ht="15.75" thickBot="1">
      <c r="A480" s="19">
        <v>1</v>
      </c>
      <c r="B480" s="49">
        <v>2</v>
      </c>
    </row>
    <row r="481" spans="1:2" ht="15">
      <c r="A481" s="60" t="s">
        <v>233</v>
      </c>
      <c r="B481" s="60"/>
    </row>
    <row r="482" spans="1:2" ht="15">
      <c r="A482" s="60" t="s">
        <v>234</v>
      </c>
      <c r="B482" s="60"/>
    </row>
    <row r="483" spans="1:2" ht="15">
      <c r="A483" s="60" t="s">
        <v>235</v>
      </c>
      <c r="B483" s="60"/>
    </row>
    <row r="484" spans="1:2" ht="15">
      <c r="A484" s="60" t="s">
        <v>236</v>
      </c>
      <c r="B484" s="60"/>
    </row>
    <row r="485" spans="1:2" ht="15">
      <c r="A485" s="60" t="s">
        <v>237</v>
      </c>
      <c r="B485" s="60"/>
    </row>
    <row r="486" spans="1:2" ht="15">
      <c r="A486" s="60" t="s">
        <v>238</v>
      </c>
      <c r="B486" s="60"/>
    </row>
    <row r="487" spans="1:2" ht="15">
      <c r="A487" s="60" t="s">
        <v>239</v>
      </c>
      <c r="B487" s="60"/>
    </row>
    <row r="488" spans="1:2" ht="15">
      <c r="A488" s="60" t="s">
        <v>240</v>
      </c>
      <c r="B488" s="60"/>
    </row>
    <row r="489" spans="1:2" ht="15">
      <c r="A489" s="60" t="s">
        <v>241</v>
      </c>
      <c r="B489" s="60"/>
    </row>
    <row r="490" spans="1:2" ht="15">
      <c r="A490" s="60" t="s">
        <v>242</v>
      </c>
      <c r="B490" s="60"/>
    </row>
    <row r="491" spans="1:2" ht="15">
      <c r="A491" s="60" t="s">
        <v>243</v>
      </c>
      <c r="B491" s="60"/>
    </row>
    <row r="492" spans="1:2" ht="15">
      <c r="A492" s="60" t="s">
        <v>244</v>
      </c>
      <c r="B492" s="60"/>
    </row>
    <row r="493" spans="1:2" ht="15.75" thickBot="1">
      <c r="A493" s="61" t="s">
        <v>245</v>
      </c>
      <c r="B493" s="61"/>
    </row>
    <row r="494" ht="15">
      <c r="A494" s="48"/>
    </row>
    <row r="495" ht="15">
      <c r="A495" s="7"/>
    </row>
    <row r="496" ht="15">
      <c r="A496" s="7"/>
    </row>
    <row r="497" ht="15">
      <c r="A497" s="7"/>
    </row>
    <row r="498" ht="15">
      <c r="A498" s="7" t="s">
        <v>193</v>
      </c>
    </row>
    <row r="499" ht="15">
      <c r="A499" s="7" t="s">
        <v>201</v>
      </c>
    </row>
    <row r="500" ht="15">
      <c r="A500" s="7"/>
    </row>
    <row r="501" ht="15">
      <c r="A501" s="7" t="s">
        <v>202</v>
      </c>
    </row>
    <row r="502" ht="15">
      <c r="A502" s="7"/>
    </row>
    <row r="503" ht="15">
      <c r="A503" s="17" t="s">
        <v>246</v>
      </c>
    </row>
    <row r="504" ht="15">
      <c r="A504" s="17" t="s">
        <v>175</v>
      </c>
    </row>
    <row r="505" ht="15">
      <c r="A505" s="17"/>
    </row>
    <row r="506" ht="15">
      <c r="A506" s="7" t="s">
        <v>204</v>
      </c>
    </row>
    <row r="507" ht="15">
      <c r="A507" s="7" t="s">
        <v>247</v>
      </c>
    </row>
    <row r="508" ht="15">
      <c r="A508" s="7" t="s">
        <v>248</v>
      </c>
    </row>
    <row r="509" ht="15">
      <c r="A509" s="7" t="s">
        <v>230</v>
      </c>
    </row>
    <row r="510" ht="15">
      <c r="A510" s="7"/>
    </row>
    <row r="511" ht="15">
      <c r="A511" s="7" t="s">
        <v>249</v>
      </c>
    </row>
    <row r="512" ht="15">
      <c r="A512" s="7" t="s">
        <v>250</v>
      </c>
    </row>
    <row r="513" ht="15">
      <c r="A513" s="7" t="s">
        <v>251</v>
      </c>
    </row>
    <row r="514" ht="15">
      <c r="A514" s="7" t="s">
        <v>252</v>
      </c>
    </row>
    <row r="515" ht="15">
      <c r="A515" s="7" t="s">
        <v>253</v>
      </c>
    </row>
    <row r="516" ht="15">
      <c r="A516" s="7" t="s">
        <v>254</v>
      </c>
    </row>
    <row r="517" ht="15">
      <c r="A517" s="7" t="s">
        <v>255</v>
      </c>
    </row>
    <row r="518" ht="15.75" thickBot="1">
      <c r="A518" s="48"/>
    </row>
    <row r="519" spans="1:3" ht="90.75" thickBot="1">
      <c r="A519" s="52" t="s">
        <v>256</v>
      </c>
      <c r="B519" s="29" t="s">
        <v>257</v>
      </c>
      <c r="C519" s="29" t="s">
        <v>258</v>
      </c>
    </row>
    <row r="520" spans="1:3" ht="15.75" thickBot="1">
      <c r="A520" s="54">
        <v>1</v>
      </c>
      <c r="B520" s="19">
        <v>2</v>
      </c>
      <c r="C520" s="19">
        <v>3</v>
      </c>
    </row>
    <row r="521" spans="1:3" ht="15.75" thickBot="1">
      <c r="A521" s="56"/>
      <c r="B521" s="50"/>
      <c r="C521" s="50"/>
    </row>
    <row r="522" ht="15">
      <c r="A522" s="48"/>
    </row>
    <row r="523" ht="15">
      <c r="A523" s="7"/>
    </row>
    <row r="524" ht="15">
      <c r="A524" s="7" t="s">
        <v>193</v>
      </c>
    </row>
    <row r="525" ht="15">
      <c r="A525" s="7" t="s">
        <v>201</v>
      </c>
    </row>
    <row r="526" ht="15">
      <c r="A526" s="7"/>
    </row>
    <row r="527" ht="15">
      <c r="A527" s="7" t="s">
        <v>202</v>
      </c>
    </row>
    <row r="528" ht="15">
      <c r="A528" s="7"/>
    </row>
    <row r="529" ht="15">
      <c r="A529" s="17"/>
    </row>
    <row r="530" ht="15">
      <c r="A530" s="17" t="s">
        <v>259</v>
      </c>
    </row>
    <row r="531" ht="15">
      <c r="A531" s="17" t="s">
        <v>175</v>
      </c>
    </row>
    <row r="532" ht="15">
      <c r="A532" s="17"/>
    </row>
    <row r="533" ht="15">
      <c r="A533" s="17" t="s">
        <v>445</v>
      </c>
    </row>
    <row r="534" ht="15">
      <c r="A534" s="17" t="s">
        <v>446</v>
      </c>
    </row>
    <row r="535" ht="15">
      <c r="A535" s="17"/>
    </row>
    <row r="536" ht="15">
      <c r="A536" s="17" t="s">
        <v>447</v>
      </c>
    </row>
    <row r="537" ht="15">
      <c r="A537" s="17"/>
    </row>
    <row r="538" ht="15">
      <c r="A538" s="17" t="s">
        <v>432</v>
      </c>
    </row>
    <row r="539" ht="15">
      <c r="A539" s="17"/>
    </row>
    <row r="540" ht="15">
      <c r="A540" s="62" t="s">
        <v>421</v>
      </c>
    </row>
    <row r="541" ht="15">
      <c r="A541" s="62" t="s">
        <v>422</v>
      </c>
    </row>
    <row r="542" ht="15">
      <c r="A542" s="62" t="s">
        <v>423</v>
      </c>
    </row>
    <row r="544" ht="15">
      <c r="A544" s="17"/>
    </row>
    <row r="545" ht="15">
      <c r="A545" s="17" t="s">
        <v>439</v>
      </c>
    </row>
    <row r="546" ht="15">
      <c r="A546" s="17" t="s">
        <v>440</v>
      </c>
    </row>
    <row r="547" ht="15">
      <c r="A547" s="7" t="s">
        <v>441</v>
      </c>
    </row>
    <row r="548" ht="15">
      <c r="A548" s="7" t="s">
        <v>442</v>
      </c>
    </row>
    <row r="549" ht="15">
      <c r="A549" s="7" t="s">
        <v>443</v>
      </c>
    </row>
    <row r="550" ht="15">
      <c r="A550" s="7" t="s">
        <v>444</v>
      </c>
    </row>
    <row r="551" ht="15">
      <c r="A551" s="7"/>
    </row>
    <row r="552" ht="15">
      <c r="A552" s="7" t="s">
        <v>424</v>
      </c>
    </row>
    <row r="553" ht="15">
      <c r="A553" s="7"/>
    </row>
    <row r="554" ht="15">
      <c r="A554" s="7" t="s">
        <v>425</v>
      </c>
    </row>
    <row r="555" ht="15">
      <c r="A555" s="7"/>
    </row>
    <row r="556" ht="15">
      <c r="A556" s="63" t="s">
        <v>426</v>
      </c>
    </row>
    <row r="557" ht="15">
      <c r="A557" s="64" t="s">
        <v>427</v>
      </c>
    </row>
    <row r="558" ht="15">
      <c r="A558" s="63"/>
    </row>
    <row r="559" ht="15">
      <c r="A559" s="63" t="s">
        <v>428</v>
      </c>
    </row>
    <row r="560" ht="15">
      <c r="A560" s="7"/>
    </row>
    <row r="561" ht="15">
      <c r="A561" s="15" t="s">
        <v>429</v>
      </c>
    </row>
    <row r="562" ht="15">
      <c r="A562" s="15" t="s">
        <v>430</v>
      </c>
    </row>
    <row r="563" ht="15">
      <c r="A563" s="15" t="s">
        <v>431</v>
      </c>
    </row>
    <row r="564" ht="15">
      <c r="A564" s="7"/>
    </row>
    <row r="565" ht="15">
      <c r="A565" s="7"/>
    </row>
    <row r="566" ht="15">
      <c r="A566" s="7" t="s">
        <v>603</v>
      </c>
    </row>
    <row r="567" ht="15">
      <c r="A567" s="7" t="s">
        <v>438</v>
      </c>
    </row>
    <row r="568" ht="15">
      <c r="A568" s="7"/>
    </row>
    <row r="569" ht="15">
      <c r="A569" s="7"/>
    </row>
    <row r="570" ht="15">
      <c r="A570" s="7"/>
    </row>
    <row r="571" ht="15">
      <c r="A571" s="7"/>
    </row>
    <row r="572" ht="15">
      <c r="A572" s="7" t="s">
        <v>448</v>
      </c>
    </row>
    <row r="573" ht="15">
      <c r="A573" s="7" t="s">
        <v>434</v>
      </c>
    </row>
    <row r="574" ht="15">
      <c r="A574" s="7" t="s">
        <v>435</v>
      </c>
    </row>
    <row r="575" ht="15">
      <c r="A575" s="7" t="s">
        <v>449</v>
      </c>
    </row>
    <row r="576" ht="15">
      <c r="A576" s="7"/>
    </row>
    <row r="577" ht="15">
      <c r="A577" s="7" t="s">
        <v>436</v>
      </c>
    </row>
    <row r="578" ht="15">
      <c r="A578" s="7"/>
    </row>
    <row r="579" ht="15">
      <c r="A579" s="7"/>
    </row>
    <row r="580" ht="15">
      <c r="A580" s="7"/>
    </row>
    <row r="581" ht="15">
      <c r="A581" s="7" t="s">
        <v>437</v>
      </c>
    </row>
    <row r="582" ht="15">
      <c r="A582" s="7"/>
    </row>
    <row r="583" ht="15">
      <c r="A583" s="7"/>
    </row>
    <row r="584" ht="15">
      <c r="N584" s="17" t="s">
        <v>450</v>
      </c>
    </row>
    <row r="585" ht="15">
      <c r="N585" s="17" t="s">
        <v>413</v>
      </c>
    </row>
    <row r="586" ht="15">
      <c r="O586" s="17" t="s">
        <v>318</v>
      </c>
    </row>
    <row r="588" ht="15">
      <c r="A588" s="62" t="s">
        <v>317</v>
      </c>
    </row>
    <row r="589" spans="1:16" ht="15">
      <c r="A589" s="169" t="s">
        <v>262</v>
      </c>
      <c r="B589" s="169" t="s">
        <v>260</v>
      </c>
      <c r="C589" s="82" t="s">
        <v>263</v>
      </c>
      <c r="D589" s="175" t="s">
        <v>265</v>
      </c>
      <c r="E589" s="175"/>
      <c r="F589" s="175"/>
      <c r="G589" s="175"/>
      <c r="H589" s="175"/>
      <c r="I589" s="175"/>
      <c r="J589" s="175"/>
      <c r="K589" s="175"/>
      <c r="L589" s="175"/>
      <c r="M589" s="175"/>
      <c r="N589" s="175"/>
      <c r="O589" s="175"/>
      <c r="P589" s="169" t="s">
        <v>266</v>
      </c>
    </row>
    <row r="590" spans="1:16" ht="15">
      <c r="A590" s="169"/>
      <c r="B590" s="169"/>
      <c r="C590" s="82" t="s">
        <v>264</v>
      </c>
      <c r="D590" s="84" t="s">
        <v>267</v>
      </c>
      <c r="E590" s="84" t="s">
        <v>268</v>
      </c>
      <c r="F590" s="84" t="s">
        <v>269</v>
      </c>
      <c r="G590" s="84" t="s">
        <v>270</v>
      </c>
      <c r="H590" s="84" t="s">
        <v>271</v>
      </c>
      <c r="I590" s="84" t="s">
        <v>272</v>
      </c>
      <c r="J590" s="84" t="s">
        <v>273</v>
      </c>
      <c r="K590" s="84" t="s">
        <v>274</v>
      </c>
      <c r="L590" s="84" t="s">
        <v>275</v>
      </c>
      <c r="M590" s="84" t="s">
        <v>276</v>
      </c>
      <c r="N590" s="84" t="s">
        <v>277</v>
      </c>
      <c r="O590" s="84" t="s">
        <v>278</v>
      </c>
      <c r="P590" s="169"/>
    </row>
    <row r="591" spans="1:16" ht="15">
      <c r="A591" s="82">
        <v>1</v>
      </c>
      <c r="B591" s="82">
        <v>2</v>
      </c>
      <c r="C591" s="82">
        <v>3</v>
      </c>
      <c r="D591" s="82">
        <v>4</v>
      </c>
      <c r="E591" s="82">
        <v>5</v>
      </c>
      <c r="F591" s="82">
        <v>6</v>
      </c>
      <c r="G591" s="82">
        <v>7</v>
      </c>
      <c r="H591" s="82">
        <v>8</v>
      </c>
      <c r="I591" s="82">
        <v>9</v>
      </c>
      <c r="J591" s="82">
        <v>10</v>
      </c>
      <c r="K591" s="82">
        <v>11</v>
      </c>
      <c r="L591" s="82">
        <v>12</v>
      </c>
      <c r="M591" s="82">
        <v>13</v>
      </c>
      <c r="N591" s="82">
        <v>14</v>
      </c>
      <c r="O591" s="82">
        <v>15</v>
      </c>
      <c r="P591" s="82">
        <v>16</v>
      </c>
    </row>
    <row r="592" spans="1:16" ht="30">
      <c r="A592" s="82">
        <v>1</v>
      </c>
      <c r="B592" s="85" t="s">
        <v>279</v>
      </c>
      <c r="C592" s="82" t="s">
        <v>306</v>
      </c>
      <c r="D592" s="83"/>
      <c r="E592" s="83"/>
      <c r="F592" s="82"/>
      <c r="G592" s="82"/>
      <c r="H592" s="82"/>
      <c r="I592" s="82"/>
      <c r="J592" s="82"/>
      <c r="K592" s="82"/>
      <c r="L592" s="82"/>
      <c r="M592" s="82"/>
      <c r="N592" s="82"/>
      <c r="O592" s="82"/>
      <c r="P592" s="82"/>
    </row>
    <row r="593" spans="1:16" ht="18">
      <c r="A593" s="82">
        <v>2</v>
      </c>
      <c r="B593" s="85" t="s">
        <v>307</v>
      </c>
      <c r="C593" s="82" t="s">
        <v>261</v>
      </c>
      <c r="D593" s="83"/>
      <c r="E593" s="83"/>
      <c r="F593" s="82"/>
      <c r="G593" s="82"/>
      <c r="H593" s="82"/>
      <c r="I593" s="82"/>
      <c r="J593" s="82"/>
      <c r="K593" s="82"/>
      <c r="L593" s="82"/>
      <c r="M593" s="82"/>
      <c r="N593" s="82"/>
      <c r="O593" s="82"/>
      <c r="P593" s="82"/>
    </row>
    <row r="594" spans="1:16" ht="15">
      <c r="A594" s="82">
        <v>3</v>
      </c>
      <c r="B594" s="85" t="s">
        <v>280</v>
      </c>
      <c r="C594" s="82" t="s">
        <v>261</v>
      </c>
      <c r="D594" s="83"/>
      <c r="E594" s="83"/>
      <c r="F594" s="82"/>
      <c r="G594" s="82"/>
      <c r="H594" s="82"/>
      <c r="I594" s="82"/>
      <c r="J594" s="82"/>
      <c r="K594" s="82"/>
      <c r="L594" s="82"/>
      <c r="M594" s="82"/>
      <c r="N594" s="82"/>
      <c r="O594" s="82"/>
      <c r="P594" s="82"/>
    </row>
    <row r="595" spans="1:16" ht="15">
      <c r="A595" s="82">
        <v>4</v>
      </c>
      <c r="B595" s="85" t="s">
        <v>281</v>
      </c>
      <c r="C595" s="83" t="s">
        <v>261</v>
      </c>
      <c r="D595" s="83"/>
      <c r="E595" s="83"/>
      <c r="F595" s="82"/>
      <c r="G595" s="82"/>
      <c r="H595" s="82"/>
      <c r="I595" s="82"/>
      <c r="J595" s="82"/>
      <c r="K595" s="82"/>
      <c r="L595" s="82"/>
      <c r="M595" s="82"/>
      <c r="N595" s="82"/>
      <c r="O595" s="82"/>
      <c r="P595" s="82"/>
    </row>
    <row r="596" spans="1:16" ht="15">
      <c r="A596" s="82">
        <v>5</v>
      </c>
      <c r="B596" s="85" t="s">
        <v>282</v>
      </c>
      <c r="C596" s="83" t="s">
        <v>261</v>
      </c>
      <c r="D596" s="83"/>
      <c r="E596" s="83"/>
      <c r="F596" s="82"/>
      <c r="G596" s="82"/>
      <c r="H596" s="82"/>
      <c r="I596" s="82"/>
      <c r="J596" s="82"/>
      <c r="K596" s="82"/>
      <c r="L596" s="82"/>
      <c r="M596" s="82"/>
      <c r="N596" s="82"/>
      <c r="O596" s="82"/>
      <c r="P596" s="82"/>
    </row>
    <row r="597" spans="1:15" ht="15">
      <c r="A597" s="170" t="s">
        <v>506</v>
      </c>
      <c r="B597" s="171"/>
      <c r="C597" s="171"/>
      <c r="D597" s="171"/>
      <c r="L597" s="170" t="s">
        <v>283</v>
      </c>
      <c r="M597" s="173"/>
      <c r="N597" s="173"/>
      <c r="O597" s="173"/>
    </row>
    <row r="598" spans="1:15" ht="15">
      <c r="A598" s="172"/>
      <c r="B598" s="172"/>
      <c r="C598" s="172"/>
      <c r="D598" s="172"/>
      <c r="L598" s="174"/>
      <c r="M598" s="174"/>
      <c r="N598" s="174"/>
      <c r="O598" s="174"/>
    </row>
    <row r="599" spans="1:7" ht="15.75">
      <c r="A599" s="20"/>
      <c r="G599" s="72" t="s">
        <v>472</v>
      </c>
    </row>
    <row r="600" spans="1:7" ht="15.75">
      <c r="A600" s="21"/>
      <c r="G600" s="73" t="s">
        <v>473</v>
      </c>
    </row>
    <row r="601" ht="15">
      <c r="G601" s="73"/>
    </row>
    <row r="602" spans="1:5" ht="31.5">
      <c r="A602" s="30" t="s">
        <v>451</v>
      </c>
      <c r="B602" s="89"/>
      <c r="C602" s="89"/>
      <c r="D602" s="89"/>
      <c r="E602" s="89"/>
    </row>
    <row r="603" spans="1:5" ht="15.75">
      <c r="A603" s="30" t="s">
        <v>452</v>
      </c>
      <c r="B603" s="30" t="s">
        <v>453</v>
      </c>
      <c r="C603" s="30">
        <v>20</v>
      </c>
      <c r="D603" s="30" t="s">
        <v>454</v>
      </c>
      <c r="E603" s="89"/>
    </row>
    <row r="604" spans="1:5" ht="204.75">
      <c r="A604" s="86" t="s">
        <v>455</v>
      </c>
      <c r="B604" s="165" t="s">
        <v>457</v>
      </c>
      <c r="C604" s="165" t="s">
        <v>458</v>
      </c>
      <c r="D604" s="87" t="s">
        <v>459</v>
      </c>
      <c r="E604" s="166" t="s">
        <v>461</v>
      </c>
    </row>
    <row r="605" spans="1:5" ht="78.75">
      <c r="A605" s="86" t="s">
        <v>456</v>
      </c>
      <c r="B605" s="165"/>
      <c r="C605" s="165"/>
      <c r="D605" s="87" t="s">
        <v>460</v>
      </c>
      <c r="E605" s="166"/>
    </row>
    <row r="606" spans="1:5" ht="15.75">
      <c r="A606" s="86">
        <v>1</v>
      </c>
      <c r="B606" s="87">
        <v>2</v>
      </c>
      <c r="C606" s="87">
        <v>3</v>
      </c>
      <c r="D606" s="87">
        <v>4</v>
      </c>
      <c r="E606" s="87">
        <v>5</v>
      </c>
    </row>
    <row r="607" spans="1:5" ht="15.75">
      <c r="A607" s="88"/>
      <c r="B607" s="88"/>
      <c r="C607" s="88"/>
      <c r="D607" s="88"/>
      <c r="E607" s="88"/>
    </row>
    <row r="608" spans="1:5" ht="15.75">
      <c r="A608" s="88"/>
      <c r="B608" s="88"/>
      <c r="C608" s="88"/>
      <c r="D608" s="88"/>
      <c r="E608" s="88"/>
    </row>
    <row r="609" spans="1:5" ht="15.75">
      <c r="A609" s="88"/>
      <c r="B609" s="88"/>
      <c r="C609" s="88"/>
      <c r="D609" s="88"/>
      <c r="E609" s="88"/>
    </row>
    <row r="610" spans="1:5" ht="15.75">
      <c r="A610" s="65"/>
      <c r="B610"/>
      <c r="C610"/>
      <c r="D610"/>
      <c r="E610"/>
    </row>
    <row r="611" spans="1:5" ht="15.75">
      <c r="A611" s="66" t="s">
        <v>462</v>
      </c>
      <c r="B611"/>
      <c r="C611"/>
      <c r="D611"/>
      <c r="E611"/>
    </row>
    <row r="612" spans="1:5" ht="15.75">
      <c r="A612" s="30" t="s">
        <v>463</v>
      </c>
      <c r="B612"/>
      <c r="C612"/>
      <c r="D612"/>
      <c r="E612"/>
    </row>
    <row r="613" spans="1:5" ht="15.75">
      <c r="A613" s="67" t="s">
        <v>464</v>
      </c>
      <c r="B613"/>
      <c r="C613"/>
      <c r="D613"/>
      <c r="E613"/>
    </row>
    <row r="614" spans="1:5" ht="15.75">
      <c r="A614" s="68"/>
      <c r="B614" s="167"/>
      <c r="C614" s="167"/>
      <c r="D614"/>
      <c r="E614"/>
    </row>
    <row r="615" spans="1:5" ht="15" customHeight="1">
      <c r="A615" s="69" t="s">
        <v>433</v>
      </c>
      <c r="B615" s="162" t="s">
        <v>465</v>
      </c>
      <c r="C615" s="168"/>
      <c r="D615"/>
      <c r="E615"/>
    </row>
    <row r="616" spans="1:5" ht="15">
      <c r="A616" s="69" t="s">
        <v>434</v>
      </c>
      <c r="B616" s="162"/>
      <c r="C616" s="168"/>
      <c r="D616"/>
      <c r="E616"/>
    </row>
    <row r="617" spans="1:5" ht="15" customHeight="1">
      <c r="A617" s="69" t="s">
        <v>466</v>
      </c>
      <c r="B617" s="162" t="s">
        <v>467</v>
      </c>
      <c r="C617" s="162"/>
      <c r="D617"/>
      <c r="E617"/>
    </row>
    <row r="618" spans="1:5" ht="15" customHeight="1">
      <c r="A618" s="69"/>
      <c r="B618" s="162" t="s">
        <v>468</v>
      </c>
      <c r="C618" s="162"/>
      <c r="D618"/>
      <c r="E618"/>
    </row>
    <row r="619" spans="1:5" ht="15" customHeight="1">
      <c r="A619" s="69" t="s">
        <v>504</v>
      </c>
      <c r="B619" s="162" t="s">
        <v>470</v>
      </c>
      <c r="C619" s="162"/>
      <c r="D619"/>
      <c r="E619"/>
    </row>
    <row r="620" spans="1:5" ht="15" customHeight="1">
      <c r="A620" s="70" t="s">
        <v>469</v>
      </c>
      <c r="B620" s="163" t="s">
        <v>471</v>
      </c>
      <c r="C620" s="163"/>
      <c r="D620"/>
      <c r="E620"/>
    </row>
    <row r="621" spans="1:5" ht="15">
      <c r="A621" s="71"/>
      <c r="B621"/>
      <c r="C621"/>
      <c r="D621"/>
      <c r="E621"/>
    </row>
    <row r="622" ht="15.75">
      <c r="B622" s="74" t="s">
        <v>495</v>
      </c>
    </row>
    <row r="623" ht="15">
      <c r="B623" s="81" t="s">
        <v>473</v>
      </c>
    </row>
    <row r="625" spans="1:2" ht="15">
      <c r="A625" s="76" t="s">
        <v>474</v>
      </c>
      <c r="B625"/>
    </row>
    <row r="626" spans="1:2" ht="31.5" customHeight="1">
      <c r="A626" s="77" t="s">
        <v>475</v>
      </c>
      <c r="B626"/>
    </row>
    <row r="627" spans="1:2" ht="15">
      <c r="A627" s="41" t="s">
        <v>476</v>
      </c>
      <c r="B627"/>
    </row>
    <row r="628" spans="1:2" ht="25.5">
      <c r="A628" s="78" t="s">
        <v>477</v>
      </c>
      <c r="B628"/>
    </row>
    <row r="629" spans="1:2" ht="15">
      <c r="A629" s="31" t="s">
        <v>478</v>
      </c>
      <c r="B629"/>
    </row>
    <row r="630" spans="1:2" ht="15.75">
      <c r="A630" s="79" t="s">
        <v>479</v>
      </c>
      <c r="B630"/>
    </row>
    <row r="631" spans="1:2" ht="15">
      <c r="A631" s="31" t="s">
        <v>480</v>
      </c>
      <c r="B631"/>
    </row>
    <row r="632" spans="1:2" ht="15">
      <c r="A632" s="31" t="s">
        <v>481</v>
      </c>
      <c r="B632"/>
    </row>
    <row r="633" spans="1:2" ht="15">
      <c r="A633" s="31" t="s">
        <v>482</v>
      </c>
      <c r="B633"/>
    </row>
    <row r="634" spans="1:2" ht="15.75">
      <c r="A634" s="79" t="s">
        <v>483</v>
      </c>
      <c r="B634"/>
    </row>
    <row r="635" spans="1:2" ht="178.5">
      <c r="A635" s="31" t="s">
        <v>484</v>
      </c>
      <c r="B635"/>
    </row>
    <row r="636" spans="1:2" ht="102">
      <c r="A636" s="31" t="s">
        <v>485</v>
      </c>
      <c r="B636"/>
    </row>
    <row r="637" spans="1:2" ht="63.75">
      <c r="A637" s="31" t="s">
        <v>486</v>
      </c>
      <c r="B637"/>
    </row>
    <row r="638" spans="1:2" ht="38.25">
      <c r="A638" s="31" t="s">
        <v>487</v>
      </c>
      <c r="B638"/>
    </row>
    <row r="639" spans="1:2" ht="25.5">
      <c r="A639" s="31" t="s">
        <v>488</v>
      </c>
      <c r="B639"/>
    </row>
    <row r="640" spans="1:2" ht="15">
      <c r="A640" s="31" t="s">
        <v>489</v>
      </c>
      <c r="B640"/>
    </row>
    <row r="641" spans="1:2" ht="15">
      <c r="A641" s="31" t="s">
        <v>490</v>
      </c>
      <c r="B641"/>
    </row>
    <row r="642" spans="1:2" ht="15">
      <c r="A642" s="31"/>
      <c r="B642"/>
    </row>
    <row r="643" spans="1:2" ht="15">
      <c r="A643" s="31"/>
      <c r="B643"/>
    </row>
    <row r="644" spans="1:2" ht="15">
      <c r="A644" s="31" t="s">
        <v>491</v>
      </c>
      <c r="B644"/>
    </row>
    <row r="645" spans="1:2" ht="15">
      <c r="A645" s="31"/>
      <c r="B645"/>
    </row>
    <row r="646" spans="1:2" ht="15">
      <c r="A646" s="31"/>
      <c r="B646"/>
    </row>
    <row r="647" spans="1:2" ht="15">
      <c r="A647" s="80"/>
      <c r="B647"/>
    </row>
    <row r="648" spans="1:2" ht="15">
      <c r="A648" s="80"/>
      <c r="B648"/>
    </row>
    <row r="649" spans="1:2" ht="15">
      <c r="A649" s="33"/>
      <c r="B649"/>
    </row>
    <row r="650" spans="1:2" ht="15">
      <c r="A650" s="33" t="s">
        <v>492</v>
      </c>
      <c r="B650"/>
    </row>
    <row r="651" spans="1:2" ht="15">
      <c r="A651" s="33" t="s">
        <v>493</v>
      </c>
      <c r="B651"/>
    </row>
    <row r="652" spans="1:2" ht="15.75">
      <c r="A652" s="33" t="s">
        <v>435</v>
      </c>
      <c r="B652" s="32" t="s">
        <v>494</v>
      </c>
    </row>
    <row r="653" spans="1:2" ht="15">
      <c r="A653" s="33"/>
      <c r="B653"/>
    </row>
    <row r="654" spans="1:2" ht="15">
      <c r="A654" s="33" t="s">
        <v>503</v>
      </c>
      <c r="B654"/>
    </row>
    <row r="655" spans="1:2" ht="15">
      <c r="A655" s="33"/>
      <c r="B655"/>
    </row>
    <row r="656" spans="1:2" ht="15.75">
      <c r="A656" s="74"/>
      <c r="B656"/>
    </row>
    <row r="657" spans="1:2" ht="15.75">
      <c r="A657" s="75"/>
      <c r="B657" s="74" t="s">
        <v>505</v>
      </c>
    </row>
    <row r="658" ht="15">
      <c r="B658" s="81" t="s">
        <v>473</v>
      </c>
    </row>
    <row r="660" ht="15">
      <c r="A660" s="33"/>
    </row>
    <row r="661" ht="15">
      <c r="A661" s="76" t="s">
        <v>496</v>
      </c>
    </row>
    <row r="662" ht="15">
      <c r="A662" s="41"/>
    </row>
    <row r="663" ht="38.25">
      <c r="A663" s="31" t="s">
        <v>498</v>
      </c>
    </row>
    <row r="664" ht="38.25">
      <c r="A664" s="31" t="s">
        <v>499</v>
      </c>
    </row>
    <row r="665" ht="15">
      <c r="A665" s="31"/>
    </row>
    <row r="666" ht="15">
      <c r="A666" s="31"/>
    </row>
    <row r="667" ht="15">
      <c r="A667" s="31" t="s">
        <v>497</v>
      </c>
    </row>
    <row r="668" ht="15">
      <c r="A668" s="31"/>
    </row>
    <row r="669" ht="15">
      <c r="A669" s="33"/>
    </row>
    <row r="670" ht="15">
      <c r="A670" s="33"/>
    </row>
    <row r="671" ht="15">
      <c r="A671" s="33"/>
    </row>
    <row r="672" ht="15">
      <c r="A672" s="80"/>
    </row>
    <row r="673" ht="15">
      <c r="A673" s="33"/>
    </row>
    <row r="674" ht="15">
      <c r="A674" s="33" t="s">
        <v>500</v>
      </c>
    </row>
    <row r="675" ht="15">
      <c r="A675" s="33" t="s">
        <v>493</v>
      </c>
    </row>
    <row r="676" ht="15">
      <c r="A676" s="33" t="s">
        <v>435</v>
      </c>
    </row>
    <row r="677" ht="15">
      <c r="A677" s="33" t="s">
        <v>494</v>
      </c>
    </row>
    <row r="678" spans="1:9" ht="15">
      <c r="A678" s="33"/>
      <c r="I678" s="18" t="s">
        <v>501</v>
      </c>
    </row>
    <row r="679" ht="15">
      <c r="A679" s="33" t="s">
        <v>502</v>
      </c>
    </row>
    <row r="680" ht="15">
      <c r="A680" s="33"/>
    </row>
    <row r="681" ht="15">
      <c r="A681" s="80"/>
    </row>
    <row r="682" ht="15">
      <c r="A682" s="33"/>
    </row>
  </sheetData>
  <sheetProtection/>
  <mergeCells count="17">
    <mergeCell ref="E604:E605"/>
    <mergeCell ref="B614:C614"/>
    <mergeCell ref="B615:B616"/>
    <mergeCell ref="C615:C616"/>
    <mergeCell ref="P589:P590"/>
    <mergeCell ref="A597:D598"/>
    <mergeCell ref="L597:O598"/>
    <mergeCell ref="A589:A590"/>
    <mergeCell ref="B589:B590"/>
    <mergeCell ref="D589:O589"/>
    <mergeCell ref="B617:C617"/>
    <mergeCell ref="B618:C618"/>
    <mergeCell ref="B619:C619"/>
    <mergeCell ref="B620:C620"/>
    <mergeCell ref="A124:A126"/>
    <mergeCell ref="B604:B605"/>
    <mergeCell ref="C604:C605"/>
  </mergeCells>
  <hyperlinks>
    <hyperlink ref="A36" location="Par778" display="Par778"/>
    <hyperlink ref="A37" location="Par821" display="Par821"/>
    <hyperlink ref="A45" location="Par864" display="Par864"/>
    <hyperlink ref="A147" r:id="rId1" display="consultantplus://offline/ref=804569F62A4EB3C884844BF9044A1377ECA357425F1DF1F6E1AC1EE78AF47C62E5A92E537458A8EBd5qFI"/>
    <hyperlink ref="A148" r:id="rId2" display="consultantplus://offline/ref=804569F62A4EB3C884844BF9044A1377ECA357425F1DF1F6E1AC1EE78AF47C62E5A92E537458A8EBd5qFI"/>
    <hyperlink ref="A149" location="Par895" display="Par895"/>
    <hyperlink ref="A169" r:id="rId3" display="consultantplus://offline/ref=804569F62A4EB3C884844BF9044A1377ECA25F43561CF1F6E1AC1EE78AdFq4I"/>
    <hyperlink ref="A200" location="Par691" display="Par691"/>
    <hyperlink ref="A214" location="Par1046" display="Par1046"/>
    <hyperlink ref="A91" location="Par597" display="Par597"/>
    <hyperlink ref="A92" r:id="rId4" display="consultantplus://offline/ref=804569F62A4EB3C884844BF9044A1377ECA25F475110F1F6E1AC1EE78AF47C62E5A92E537458A8EAd5q4I"/>
    <hyperlink ref="A95" location="Par625" display="Par625"/>
    <hyperlink ref="A105" r:id="rId5" display="consultantplus://offline/ref=804569F62A4EB3C884844BF9044A1377ECA25F475110F1F6E1AC1EE78AF47C62E5A92E537458A8EAd5q4I"/>
    <hyperlink ref="A106" r:id="rId6" display="consultantplus://offline/ref=804569F62A4EB3C884844BF9044A1377ECA25F475110F1F6E1AC1EE78AF47C62E5A92E537458ABECd5q0I"/>
    <hyperlink ref="A109" r:id="rId7" display="consultantplus://offline/ref=804569F62A4EB3C884844BF9044A1377ECA357425F1DF1F6E1AC1EE78AF47C62E5A92E537458A8EBd5qFI"/>
    <hyperlink ref="A122" location="Par895" display="Par895"/>
    <hyperlink ref="A142" r:id="rId8" display="consultantplus://offline/ref=804569F62A4EB3C884844BF9044A1377ECA357425F1DF1F6E1AC1EE78AF47C62E5A92E537458A8EBd5qFI"/>
    <hyperlink ref="A160" location="Par958" display="Par958"/>
    <hyperlink ref="A161" location="Par1008" display="Par1008"/>
    <hyperlink ref="A165" r:id="rId9" display="consultantplus://offline/ref=804569F62A4EB3C884844BF9044A1377ECA359405713F1F6E1AC1EE78AF47C62E5A92E537458A8E9d5q4I"/>
    <hyperlink ref="A302" location="Par778" display="Par778"/>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79" r:id="rId10"/>
</worksheet>
</file>

<file path=xl/worksheets/sheet2.xml><?xml version="1.0" encoding="utf-8"?>
<worksheet xmlns="http://schemas.openxmlformats.org/spreadsheetml/2006/main" xmlns:r="http://schemas.openxmlformats.org/officeDocument/2006/relationships">
  <dimension ref="A1:E31"/>
  <sheetViews>
    <sheetView zoomScalePageLayoutView="0" workbookViewId="0" topLeftCell="A26">
      <selection activeCell="J24" sqref="J24"/>
    </sheetView>
  </sheetViews>
  <sheetFormatPr defaultColWidth="9.140625" defaultRowHeight="15"/>
  <cols>
    <col min="1" max="1" width="13.57421875" style="2" customWidth="1"/>
    <col min="2" max="2" width="38.00390625" style="2" customWidth="1"/>
    <col min="3" max="3" width="29.00390625" style="2" customWidth="1"/>
    <col min="4" max="4" width="31.00390625" style="2" customWidth="1"/>
  </cols>
  <sheetData>
    <row r="1" ht="75">
      <c r="D1" s="123" t="s">
        <v>658</v>
      </c>
    </row>
    <row r="3" spans="1:4" ht="48.75" customHeight="1">
      <c r="A3" s="148" t="s">
        <v>659</v>
      </c>
      <c r="B3" s="150"/>
      <c r="C3" s="150"/>
      <c r="D3" s="150"/>
    </row>
    <row r="4" spans="1:4" ht="32.25" customHeight="1">
      <c r="A4" s="138" t="s">
        <v>284</v>
      </c>
      <c r="B4" s="139"/>
      <c r="C4" s="141" t="s">
        <v>285</v>
      </c>
      <c r="D4" s="141"/>
    </row>
    <row r="5" spans="1:4" ht="32.25" customHeight="1">
      <c r="A5" s="138" t="s">
        <v>286</v>
      </c>
      <c r="B5" s="139"/>
      <c r="C5" s="138" t="s">
        <v>514</v>
      </c>
      <c r="D5" s="139"/>
    </row>
    <row r="6" spans="1:4" ht="14.25" customHeight="1">
      <c r="A6" s="132" t="s">
        <v>297</v>
      </c>
      <c r="B6" s="133"/>
      <c r="C6" s="136" t="s">
        <v>301</v>
      </c>
      <c r="D6" s="137"/>
    </row>
    <row r="7" spans="1:4" ht="45" customHeight="1">
      <c r="A7" s="134"/>
      <c r="B7" s="135"/>
      <c r="C7" s="138" t="s">
        <v>304</v>
      </c>
      <c r="D7" s="139"/>
    </row>
    <row r="8" spans="1:4" ht="37.5" customHeight="1">
      <c r="A8" s="149" t="s">
        <v>287</v>
      </c>
      <c r="B8" s="149"/>
      <c r="C8" s="138" t="s">
        <v>311</v>
      </c>
      <c r="D8" s="139"/>
    </row>
    <row r="9" spans="1:4" ht="29.25" customHeight="1">
      <c r="A9" s="138" t="s">
        <v>288</v>
      </c>
      <c r="B9" s="139"/>
      <c r="C9" s="138" t="s">
        <v>316</v>
      </c>
      <c r="D9" s="139"/>
    </row>
    <row r="10" spans="1:4" ht="15" customHeight="1">
      <c r="A10" s="138" t="s">
        <v>298</v>
      </c>
      <c r="B10" s="139"/>
      <c r="C10" s="138" t="s">
        <v>540</v>
      </c>
      <c r="D10" s="139"/>
    </row>
    <row r="11" spans="1:4" ht="30.75" customHeight="1">
      <c r="A11" s="138" t="s">
        <v>601</v>
      </c>
      <c r="B11" s="139"/>
      <c r="C11" s="140" t="s">
        <v>600</v>
      </c>
      <c r="D11" s="139"/>
    </row>
    <row r="12" spans="1:4" ht="15">
      <c r="A12" s="149" t="s">
        <v>299</v>
      </c>
      <c r="B12" s="149"/>
      <c r="C12" s="140" t="s">
        <v>518</v>
      </c>
      <c r="D12" s="139"/>
    </row>
    <row r="13" spans="1:4" ht="64.5" customHeight="1">
      <c r="A13" s="138" t="s">
        <v>300</v>
      </c>
      <c r="B13" s="139"/>
      <c r="C13" s="138" t="s">
        <v>541</v>
      </c>
      <c r="D13" s="139"/>
    </row>
    <row r="14" spans="1:4" ht="15">
      <c r="A14" s="138" t="s">
        <v>289</v>
      </c>
      <c r="B14" s="139"/>
      <c r="C14" s="138" t="s">
        <v>302</v>
      </c>
      <c r="D14" s="139"/>
    </row>
    <row r="15" spans="1:4" ht="30.75" customHeight="1">
      <c r="A15" s="138" t="s">
        <v>290</v>
      </c>
      <c r="B15" s="139"/>
      <c r="C15" s="138">
        <v>17.29</v>
      </c>
      <c r="D15" s="139"/>
    </row>
    <row r="16" spans="3:4" ht="30.75" customHeight="1" hidden="1">
      <c r="C16" s="138"/>
      <c r="D16" s="139"/>
    </row>
    <row r="17" spans="1:4" ht="30.75" customHeight="1">
      <c r="A17" s="138" t="s">
        <v>291</v>
      </c>
      <c r="B17" s="139"/>
      <c r="C17" s="138">
        <v>11</v>
      </c>
      <c r="D17" s="139"/>
    </row>
    <row r="18" spans="1:4" ht="30.75" customHeight="1">
      <c r="A18" s="138" t="s">
        <v>292</v>
      </c>
      <c r="B18" s="139"/>
      <c r="C18" s="138">
        <v>11</v>
      </c>
      <c r="D18" s="139"/>
    </row>
    <row r="21" spans="1:5" ht="46.5" customHeight="1">
      <c r="A21" s="148" t="s">
        <v>660</v>
      </c>
      <c r="B21" s="148"/>
      <c r="C21" s="148"/>
      <c r="D21" s="148"/>
      <c r="E21" s="3"/>
    </row>
    <row r="22" spans="1:5" ht="30" customHeight="1">
      <c r="A22" s="141" t="s">
        <v>293</v>
      </c>
      <c r="B22" s="141"/>
      <c r="C22" s="138" t="s">
        <v>1</v>
      </c>
      <c r="D22" s="139"/>
      <c r="E22" s="3"/>
    </row>
    <row r="23" spans="1:4" ht="268.5" customHeight="1">
      <c r="A23" s="141" t="s">
        <v>294</v>
      </c>
      <c r="B23" s="141"/>
      <c r="C23" s="138" t="s">
        <v>657</v>
      </c>
      <c r="D23" s="139"/>
    </row>
    <row r="24" spans="1:4" ht="62.25" customHeight="1">
      <c r="A24" s="142" t="s">
        <v>296</v>
      </c>
      <c r="B24" s="143"/>
      <c r="C24" s="26" t="s">
        <v>314</v>
      </c>
      <c r="D24" s="27" t="s">
        <v>315</v>
      </c>
    </row>
    <row r="25" spans="1:4" ht="39.75" customHeight="1">
      <c r="A25" s="144"/>
      <c r="B25" s="145"/>
      <c r="C25" s="26">
        <v>103.56</v>
      </c>
      <c r="D25" s="26">
        <v>103.56</v>
      </c>
    </row>
    <row r="26" spans="1:4" ht="64.5" customHeight="1">
      <c r="A26" s="144"/>
      <c r="B26" s="145"/>
      <c r="C26" s="26" t="s">
        <v>604</v>
      </c>
      <c r="D26" s="26" t="s">
        <v>513</v>
      </c>
    </row>
    <row r="27" spans="1:4" ht="39.75" customHeight="1">
      <c r="A27" s="144"/>
      <c r="B27" s="145"/>
      <c r="C27" s="26">
        <v>103.56</v>
      </c>
      <c r="D27" s="26">
        <v>107.17</v>
      </c>
    </row>
    <row r="28" spans="1:4" ht="65.25" customHeight="1">
      <c r="A28" s="144"/>
      <c r="B28" s="145"/>
      <c r="C28" s="26" t="s">
        <v>611</v>
      </c>
      <c r="D28" s="26" t="s">
        <v>610</v>
      </c>
    </row>
    <row r="29" spans="1:4" ht="39.75" customHeight="1">
      <c r="A29" s="146"/>
      <c r="B29" s="147"/>
      <c r="C29" s="26">
        <v>107.17</v>
      </c>
      <c r="D29" s="26">
        <v>109.04</v>
      </c>
    </row>
    <row r="30" spans="1:4" ht="15" customHeight="1">
      <c r="A30" s="149" t="s">
        <v>0</v>
      </c>
      <c r="B30" s="149"/>
      <c r="C30" s="138" t="s">
        <v>507</v>
      </c>
      <c r="D30" s="139"/>
    </row>
    <row r="31" spans="1:4" ht="105" customHeight="1">
      <c r="A31" s="141" t="s">
        <v>295</v>
      </c>
      <c r="B31" s="141"/>
      <c r="C31" s="138" t="s">
        <v>614</v>
      </c>
      <c r="D31" s="139"/>
    </row>
  </sheetData>
  <sheetProtection/>
  <mergeCells count="39">
    <mergeCell ref="A3:D3"/>
    <mergeCell ref="A4:B4"/>
    <mergeCell ref="C4:D4"/>
    <mergeCell ref="A5:B5"/>
    <mergeCell ref="C5:D5"/>
    <mergeCell ref="A6:B7"/>
    <mergeCell ref="C6:D6"/>
    <mergeCell ref="C7:D7"/>
    <mergeCell ref="A8:B8"/>
    <mergeCell ref="C8:D8"/>
    <mergeCell ref="A9:B9"/>
    <mergeCell ref="C9:D9"/>
    <mergeCell ref="A10:B10"/>
    <mergeCell ref="C10:D10"/>
    <mergeCell ref="A12:B12"/>
    <mergeCell ref="C12:D12"/>
    <mergeCell ref="A13:B13"/>
    <mergeCell ref="C13:D13"/>
    <mergeCell ref="A14:B14"/>
    <mergeCell ref="C14:D14"/>
    <mergeCell ref="A23:B23"/>
    <mergeCell ref="C23:D23"/>
    <mergeCell ref="A15:B15"/>
    <mergeCell ref="C15:D15"/>
    <mergeCell ref="C16:D16"/>
    <mergeCell ref="A17:B17"/>
    <mergeCell ref="C17:D17"/>
    <mergeCell ref="A18:B18"/>
    <mergeCell ref="C18:D18"/>
    <mergeCell ref="A11:B11"/>
    <mergeCell ref="C11:D11"/>
    <mergeCell ref="A24:B29"/>
    <mergeCell ref="A30:B30"/>
    <mergeCell ref="C30:D30"/>
    <mergeCell ref="A31:B31"/>
    <mergeCell ref="C31:D31"/>
    <mergeCell ref="A21:D21"/>
    <mergeCell ref="A22:B22"/>
    <mergeCell ref="C22:D22"/>
  </mergeCells>
  <hyperlinks>
    <hyperlink ref="C12" r:id="rId1" display="rn_yng@eungjsc.com"/>
    <hyperlink ref="C11" r:id="rId2" display="http://www.yungjsc.co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B8"/>
  <sheetViews>
    <sheetView zoomScalePageLayoutView="0" workbookViewId="0" topLeftCell="A1">
      <selection activeCell="A8" sqref="A8"/>
    </sheetView>
  </sheetViews>
  <sheetFormatPr defaultColWidth="9.140625" defaultRowHeight="15"/>
  <cols>
    <col min="1" max="1" width="73.140625" style="0" customWidth="1"/>
    <col min="2" max="2" width="46.7109375" style="0" customWidth="1"/>
  </cols>
  <sheetData>
    <row r="1" ht="15.75">
      <c r="A1" s="111" t="s">
        <v>571</v>
      </c>
    </row>
    <row r="2" ht="15.75">
      <c r="A2" s="111" t="s">
        <v>572</v>
      </c>
    </row>
    <row r="3" ht="15">
      <c r="A3" s="98"/>
    </row>
    <row r="4" spans="1:2" ht="45" customHeight="1">
      <c r="A4" s="99" t="s">
        <v>573</v>
      </c>
      <c r="B4" s="151" t="s">
        <v>663</v>
      </c>
    </row>
    <row r="5" spans="1:2" ht="58.5" customHeight="1">
      <c r="A5" s="99" t="s">
        <v>574</v>
      </c>
      <c r="B5" s="152" t="s">
        <v>662</v>
      </c>
    </row>
    <row r="6" spans="1:2" ht="31.5" customHeight="1">
      <c r="A6" s="99" t="s">
        <v>575</v>
      </c>
      <c r="B6" s="152" t="s">
        <v>662</v>
      </c>
    </row>
    <row r="7" spans="1:2" ht="45.75" customHeight="1">
      <c r="A7" s="99" t="s">
        <v>576</v>
      </c>
      <c r="B7" s="152" t="s">
        <v>662</v>
      </c>
    </row>
    <row r="8" spans="1:2" ht="52.5" customHeight="1">
      <c r="A8" s="99" t="s">
        <v>577</v>
      </c>
      <c r="B8" s="153" t="s">
        <v>662</v>
      </c>
    </row>
  </sheetData>
  <sheetProtection/>
  <mergeCells count="1">
    <mergeCell ref="B4:B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9"/>
  <sheetViews>
    <sheetView zoomScalePageLayoutView="0" workbookViewId="0" topLeftCell="A1">
      <selection activeCell="B4" sqref="B4:B8"/>
    </sheetView>
  </sheetViews>
  <sheetFormatPr defaultColWidth="9.140625" defaultRowHeight="15"/>
  <cols>
    <col min="1" max="1" width="72.28125" style="0" customWidth="1"/>
    <col min="2" max="2" width="40.8515625" style="0" customWidth="1"/>
  </cols>
  <sheetData>
    <row r="1" ht="15">
      <c r="A1" s="97" t="s">
        <v>578</v>
      </c>
    </row>
    <row r="2" ht="15">
      <c r="A2" s="97" t="s">
        <v>579</v>
      </c>
    </row>
    <row r="3" ht="15">
      <c r="A3" s="98"/>
    </row>
    <row r="4" spans="1:2" ht="40.5">
      <c r="A4" s="99" t="s">
        <v>580</v>
      </c>
      <c r="B4" s="154" t="s">
        <v>664</v>
      </c>
    </row>
    <row r="5" spans="1:2" ht="40.5">
      <c r="A5" s="99" t="s">
        <v>581</v>
      </c>
      <c r="B5" s="155"/>
    </row>
    <row r="6" spans="1:2" ht="27">
      <c r="A6" s="99" t="s">
        <v>582</v>
      </c>
      <c r="B6" s="155"/>
    </row>
    <row r="7" spans="1:2" ht="27">
      <c r="A7" s="99" t="s">
        <v>583</v>
      </c>
      <c r="B7" s="155"/>
    </row>
    <row r="8" spans="1:2" ht="40.5">
      <c r="A8" s="99" t="s">
        <v>584</v>
      </c>
      <c r="B8" s="156"/>
    </row>
    <row r="9" ht="15">
      <c r="A9" s="98"/>
    </row>
  </sheetData>
  <sheetProtection/>
  <mergeCells count="1">
    <mergeCell ref="B4:B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29"/>
  <sheetViews>
    <sheetView zoomScalePageLayoutView="0" workbookViewId="0" topLeftCell="A16">
      <selection activeCell="B26" sqref="B26"/>
    </sheetView>
  </sheetViews>
  <sheetFormatPr defaultColWidth="9.140625" defaultRowHeight="15"/>
  <cols>
    <col min="1" max="1" width="88.57421875" style="0" customWidth="1"/>
    <col min="2" max="2" width="13.00390625" style="0" bestFit="1" customWidth="1"/>
  </cols>
  <sheetData>
    <row r="1" ht="15.75">
      <c r="A1" s="111" t="s">
        <v>585</v>
      </c>
    </row>
    <row r="2" ht="15.75">
      <c r="A2" s="111" t="s">
        <v>544</v>
      </c>
    </row>
    <row r="3" ht="15.75">
      <c r="A3" s="111" t="s">
        <v>543</v>
      </c>
    </row>
    <row r="4" spans="1:2" ht="16.5" thickBot="1">
      <c r="A4" s="111" t="s">
        <v>665</v>
      </c>
      <c r="B4" s="128"/>
    </row>
    <row r="5" spans="1:2" ht="15">
      <c r="A5" s="113" t="s">
        <v>666</v>
      </c>
      <c r="B5" s="126">
        <f>'[1]РО'!$AP$261</f>
        <v>3155.59728</v>
      </c>
    </row>
    <row r="6" spans="1:2" ht="27">
      <c r="A6" s="114" t="s">
        <v>615</v>
      </c>
      <c r="B6" s="124">
        <f>SUM(B7:B18)</f>
        <v>73035.33312883654</v>
      </c>
    </row>
    <row r="7" spans="1:2" ht="27">
      <c r="A7" s="114" t="s">
        <v>616</v>
      </c>
      <c r="B7" s="124"/>
    </row>
    <row r="8" spans="1:2" ht="40.5">
      <c r="A8" s="114" t="s">
        <v>617</v>
      </c>
      <c r="B8" s="127">
        <f>'[1]РО'!$AP$28</f>
        <v>1803.1399999999987</v>
      </c>
    </row>
    <row r="9" spans="1:2" ht="27">
      <c r="A9" s="114" t="s">
        <v>618</v>
      </c>
      <c r="B9" s="127">
        <f>'[1]РО'!$AP$25</f>
        <v>395.60844</v>
      </c>
    </row>
    <row r="10" spans="1:2" ht="27">
      <c r="A10" s="114" t="s">
        <v>619</v>
      </c>
      <c r="B10" s="127">
        <f>'[1]РО'!$AP$107</f>
        <v>34805.67265503999</v>
      </c>
    </row>
    <row r="11" spans="1:2" ht="27">
      <c r="A11" s="114" t="s">
        <v>620</v>
      </c>
      <c r="B11" s="127">
        <f>'[1]РО'!$AP$158</f>
        <v>1079.337116173508</v>
      </c>
    </row>
    <row r="12" spans="1:2" ht="15">
      <c r="A12" s="114" t="s">
        <v>621</v>
      </c>
      <c r="B12" s="127">
        <f>'[1]РО'!$AP$180</f>
        <v>125.16168</v>
      </c>
    </row>
    <row r="13" spans="1:2" ht="27">
      <c r="A13" s="114" t="s">
        <v>622</v>
      </c>
      <c r="B13" s="127">
        <f>'[1]РО'!$AP$183</f>
        <v>19765.56625</v>
      </c>
    </row>
    <row r="14" spans="1:2" ht="27">
      <c r="A14" s="114" t="s">
        <v>623</v>
      </c>
      <c r="B14" s="127">
        <f>'[1]РО'!$AP$127</f>
        <v>477.49000000000007</v>
      </c>
    </row>
    <row r="15" spans="1:2" ht="27">
      <c r="A15" s="114" t="s">
        <v>624</v>
      </c>
      <c r="B15" s="127">
        <f>'[1]РО'!$AP$121+'[1]РО'!$AP$175</f>
        <v>7400.51346088036</v>
      </c>
    </row>
    <row r="16" spans="1:2" ht="54">
      <c r="A16" s="114" t="s">
        <v>625</v>
      </c>
      <c r="B16" s="127">
        <f>'[1]РО'!$AP$132</f>
        <v>6892.011854737057</v>
      </c>
    </row>
    <row r="17" spans="1:2" ht="81">
      <c r="A17" s="114" t="s">
        <v>626</v>
      </c>
      <c r="B17" s="127">
        <f>'[1]РО'!$AP$151</f>
        <v>48.19000000000001</v>
      </c>
    </row>
    <row r="18" spans="1:2" ht="27">
      <c r="A18" s="114" t="s">
        <v>627</v>
      </c>
      <c r="B18" s="127">
        <f>'[1]РО'!$AP$122+'[1]РО'!$AP$27</f>
        <v>242.64167200564208</v>
      </c>
    </row>
    <row r="19" spans="1:2" ht="54">
      <c r="A19" s="114" t="s">
        <v>628</v>
      </c>
      <c r="B19" s="124" t="s">
        <v>517</v>
      </c>
    </row>
    <row r="20" spans="1:2" ht="27">
      <c r="A20" s="114" t="s">
        <v>629</v>
      </c>
      <c r="B20" s="124" t="s">
        <v>517</v>
      </c>
    </row>
    <row r="21" spans="1:2" ht="40.5">
      <c r="A21" s="114" t="s">
        <v>630</v>
      </c>
      <c r="B21" s="124"/>
    </row>
    <row r="22" spans="1:2" ht="27">
      <c r="A22" s="114" t="s">
        <v>631</v>
      </c>
      <c r="B22" s="127"/>
    </row>
    <row r="23" spans="1:2" ht="54">
      <c r="A23" s="114" t="s">
        <v>632</v>
      </c>
      <c r="B23" s="124"/>
    </row>
    <row r="24" spans="1:2" ht="27">
      <c r="A24" s="114" t="s">
        <v>633</v>
      </c>
      <c r="B24" s="124">
        <v>47.592</v>
      </c>
    </row>
    <row r="25" spans="1:2" ht="27">
      <c r="A25" s="114" t="s">
        <v>634</v>
      </c>
      <c r="B25" s="124"/>
    </row>
    <row r="26" spans="1:2" ht="27">
      <c r="A26" s="114" t="s">
        <v>635</v>
      </c>
      <c r="B26" s="124">
        <v>229.348</v>
      </c>
    </row>
    <row r="27" spans="1:2" ht="27.75" thickBot="1">
      <c r="A27" s="115" t="s">
        <v>636</v>
      </c>
      <c r="B27" s="125">
        <v>44</v>
      </c>
    </row>
    <row r="29" ht="15">
      <c r="A29" s="129"/>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21"/>
  <sheetViews>
    <sheetView zoomScalePageLayoutView="0" workbookViewId="0" topLeftCell="A1">
      <selection activeCell="B7" sqref="B7"/>
    </sheetView>
  </sheetViews>
  <sheetFormatPr defaultColWidth="9.140625" defaultRowHeight="15"/>
  <cols>
    <col min="1" max="1" width="67.57421875" style="46" customWidth="1"/>
    <col min="2" max="2" width="31.140625" style="46" customWidth="1"/>
    <col min="3" max="16384" width="9.140625" style="46" customWidth="1"/>
  </cols>
  <sheetData>
    <row r="1" spans="1:2" ht="63" customHeight="1">
      <c r="A1" s="148" t="s">
        <v>637</v>
      </c>
      <c r="B1" s="150"/>
    </row>
    <row r="3" spans="1:2" ht="30">
      <c r="A3" s="91" t="s">
        <v>638</v>
      </c>
      <c r="B3" s="95" t="s">
        <v>517</v>
      </c>
    </row>
    <row r="4" spans="1:2" ht="30">
      <c r="A4" s="91" t="s">
        <v>639</v>
      </c>
      <c r="B4" s="95">
        <f>SUM(B5:B11)</f>
        <v>837</v>
      </c>
    </row>
    <row r="5" spans="1:2" ht="15">
      <c r="A5" s="92" t="s">
        <v>673</v>
      </c>
      <c r="B5" s="96">
        <v>184</v>
      </c>
    </row>
    <row r="6" spans="1:2" ht="15">
      <c r="A6" s="92" t="s">
        <v>667</v>
      </c>
      <c r="B6" s="96">
        <v>184</v>
      </c>
    </row>
    <row r="7" spans="1:2" ht="15">
      <c r="A7" s="92" t="s">
        <v>668</v>
      </c>
      <c r="B7" s="96">
        <v>76</v>
      </c>
    </row>
    <row r="8" spans="1:2" ht="15">
      <c r="A8" s="92" t="s">
        <v>669</v>
      </c>
      <c r="B8" s="96">
        <v>76</v>
      </c>
    </row>
    <row r="9" spans="1:2" ht="15">
      <c r="A9" s="92" t="s">
        <v>670</v>
      </c>
      <c r="B9" s="96">
        <v>76</v>
      </c>
    </row>
    <row r="10" spans="1:2" ht="15">
      <c r="A10" s="92" t="s">
        <v>671</v>
      </c>
      <c r="B10" s="96">
        <v>184</v>
      </c>
    </row>
    <row r="11" spans="1:2" ht="15">
      <c r="A11" s="92" t="s">
        <v>672</v>
      </c>
      <c r="B11" s="96">
        <v>57</v>
      </c>
    </row>
    <row r="12" spans="1:2" ht="60">
      <c r="A12" s="91" t="s">
        <v>640</v>
      </c>
      <c r="B12" s="95" t="s">
        <v>517</v>
      </c>
    </row>
    <row r="13" spans="1:2" ht="15">
      <c r="A13" s="92" t="s">
        <v>673</v>
      </c>
      <c r="B13" s="95" t="s">
        <v>517</v>
      </c>
    </row>
    <row r="14" spans="1:2" ht="15">
      <c r="A14" s="92" t="s">
        <v>667</v>
      </c>
      <c r="B14" s="95" t="s">
        <v>517</v>
      </c>
    </row>
    <row r="15" spans="1:2" ht="15">
      <c r="A15" s="92" t="s">
        <v>668</v>
      </c>
      <c r="B15" s="95" t="s">
        <v>517</v>
      </c>
    </row>
    <row r="16" spans="1:2" ht="15">
      <c r="A16" s="92" t="s">
        <v>669</v>
      </c>
      <c r="B16" s="95" t="s">
        <v>517</v>
      </c>
    </row>
    <row r="17" spans="1:2" ht="15">
      <c r="A17" s="92" t="s">
        <v>670</v>
      </c>
      <c r="B17" s="95" t="s">
        <v>517</v>
      </c>
    </row>
    <row r="18" spans="1:2" ht="15">
      <c r="A18" s="92" t="s">
        <v>671</v>
      </c>
      <c r="B18" s="95" t="s">
        <v>517</v>
      </c>
    </row>
    <row r="19" spans="1:2" ht="15">
      <c r="A19" s="92" t="s">
        <v>672</v>
      </c>
      <c r="B19" s="116" t="s">
        <v>517</v>
      </c>
    </row>
    <row r="20" spans="1:2" ht="30" customHeight="1">
      <c r="A20" s="91" t="s">
        <v>641</v>
      </c>
      <c r="B20" s="157" t="s">
        <v>602</v>
      </c>
    </row>
    <row r="21" spans="1:2" ht="44.25" customHeight="1">
      <c r="A21" s="91" t="s">
        <v>642</v>
      </c>
      <c r="B21" s="157"/>
    </row>
  </sheetData>
  <sheetProtection/>
  <mergeCells count="2">
    <mergeCell ref="A1:B1"/>
    <mergeCell ref="B20:B2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33"/>
  <sheetViews>
    <sheetView zoomScalePageLayoutView="0" workbookViewId="0" topLeftCell="A10">
      <selection activeCell="C31" sqref="C31"/>
    </sheetView>
  </sheetViews>
  <sheetFormatPr defaultColWidth="9.140625" defaultRowHeight="15"/>
  <cols>
    <col min="1" max="1" width="25.28125" style="0" customWidth="1"/>
    <col min="2" max="2" width="22.140625" style="0" customWidth="1"/>
    <col min="3" max="3" width="35.00390625" style="0" customWidth="1"/>
    <col min="4" max="4" width="27.28125" style="0" customWidth="1"/>
  </cols>
  <sheetData>
    <row r="1" spans="1:3" ht="15.75">
      <c r="A1" s="148" t="s">
        <v>586</v>
      </c>
      <c r="B1" s="148"/>
      <c r="C1" s="148"/>
    </row>
    <row r="2" spans="1:3" ht="15.75">
      <c r="A2" s="148" t="s">
        <v>643</v>
      </c>
      <c r="B2" s="148"/>
      <c r="C2" s="148"/>
    </row>
    <row r="3" spans="1:2" ht="15">
      <c r="A3" s="98"/>
      <c r="B3" s="98"/>
    </row>
    <row r="4" spans="1:3" ht="34.5" customHeight="1">
      <c r="A4" s="158" t="s">
        <v>567</v>
      </c>
      <c r="B4" s="158"/>
      <c r="C4" s="154" t="s">
        <v>566</v>
      </c>
    </row>
    <row r="5" spans="1:3" ht="34.5" customHeight="1">
      <c r="A5" s="158" t="s">
        <v>565</v>
      </c>
      <c r="B5" s="158"/>
      <c r="C5" s="155"/>
    </row>
    <row r="6" spans="1:3" ht="57.75" customHeight="1">
      <c r="A6" s="158" t="s">
        <v>564</v>
      </c>
      <c r="B6" s="158"/>
      <c r="C6" s="155"/>
    </row>
    <row r="7" spans="1:3" ht="39.75" customHeight="1">
      <c r="A7" s="158" t="s">
        <v>563</v>
      </c>
      <c r="B7" s="158"/>
      <c r="C7" s="155"/>
    </row>
    <row r="8" spans="1:3" ht="39" customHeight="1">
      <c r="A8" s="158" t="s">
        <v>562</v>
      </c>
      <c r="B8" s="158"/>
      <c r="C8" s="155"/>
    </row>
    <row r="9" spans="1:3" ht="62.25" customHeight="1">
      <c r="A9" s="158" t="s">
        <v>561</v>
      </c>
      <c r="B9" s="158"/>
      <c r="C9" s="156"/>
    </row>
    <row r="10" spans="1:2" ht="15">
      <c r="A10" s="98"/>
      <c r="B10" s="98"/>
    </row>
    <row r="11" spans="1:2" ht="15">
      <c r="A11" s="109" t="s">
        <v>560</v>
      </c>
      <c r="B11" s="97"/>
    </row>
    <row r="12" spans="1:2" ht="15">
      <c r="A12" s="109" t="s">
        <v>559</v>
      </c>
      <c r="B12" s="97"/>
    </row>
    <row r="13" spans="1:2" ht="15">
      <c r="A13" s="98"/>
      <c r="B13" s="98"/>
    </row>
    <row r="14" spans="1:3" ht="87" customHeight="1">
      <c r="A14" s="107" t="s">
        <v>549</v>
      </c>
      <c r="B14" s="107" t="s">
        <v>558</v>
      </c>
      <c r="C14" s="107" t="s">
        <v>557</v>
      </c>
    </row>
    <row r="15" spans="1:3" ht="15">
      <c r="A15" s="99"/>
      <c r="B15" s="99"/>
      <c r="C15" s="99"/>
    </row>
    <row r="16" spans="1:2" ht="15">
      <c r="A16" s="98"/>
      <c r="B16" s="98"/>
    </row>
    <row r="17" spans="1:2" ht="15">
      <c r="A17" s="109" t="s">
        <v>644</v>
      </c>
      <c r="B17" s="97"/>
    </row>
    <row r="18" spans="1:2" ht="15">
      <c r="A18" s="109" t="s">
        <v>645</v>
      </c>
      <c r="B18" s="97"/>
    </row>
    <row r="19" spans="1:2" ht="15">
      <c r="A19" s="98" t="s">
        <v>103</v>
      </c>
      <c r="B19" s="98"/>
    </row>
    <row r="20" spans="1:4" ht="55.5" customHeight="1">
      <c r="A20" s="107" t="s">
        <v>555</v>
      </c>
      <c r="B20" s="107" t="s">
        <v>556</v>
      </c>
      <c r="C20" s="107" t="s">
        <v>554</v>
      </c>
      <c r="D20" s="107" t="s">
        <v>553</v>
      </c>
    </row>
    <row r="21" spans="1:4" ht="15">
      <c r="A21" s="99"/>
      <c r="B21" s="107"/>
      <c r="C21" s="99"/>
      <c r="D21" s="99"/>
    </row>
    <row r="22" spans="1:2" ht="15">
      <c r="A22" s="98"/>
      <c r="B22" s="98"/>
    </row>
    <row r="23" spans="1:2" ht="15">
      <c r="A23" s="109" t="s">
        <v>552</v>
      </c>
      <c r="B23" s="97"/>
    </row>
    <row r="24" spans="1:2" ht="15">
      <c r="A24" s="97" t="s">
        <v>551</v>
      </c>
      <c r="B24" s="97"/>
    </row>
    <row r="25" spans="1:2" ht="15">
      <c r="A25" s="98"/>
      <c r="B25" s="98"/>
    </row>
    <row r="26" spans="1:4" ht="66" customHeight="1">
      <c r="A26" s="99" t="s">
        <v>549</v>
      </c>
      <c r="B26" s="99" t="s">
        <v>550</v>
      </c>
      <c r="C26" s="99" t="s">
        <v>548</v>
      </c>
      <c r="D26" s="99" t="s">
        <v>547</v>
      </c>
    </row>
    <row r="27" spans="1:4" ht="15">
      <c r="A27" s="99"/>
      <c r="B27" s="99"/>
      <c r="C27" s="99"/>
      <c r="D27" s="99"/>
    </row>
    <row r="28" spans="1:2" ht="15">
      <c r="A28" s="98"/>
      <c r="B28" s="98"/>
    </row>
    <row r="29" spans="1:2" ht="15">
      <c r="A29" s="109" t="s">
        <v>646</v>
      </c>
      <c r="B29" s="97"/>
    </row>
    <row r="30" spans="1:2" ht="15">
      <c r="A30" s="98"/>
      <c r="B30" s="98"/>
    </row>
    <row r="31" spans="1:2" ht="49.5" customHeight="1">
      <c r="A31" s="108" t="s">
        <v>546</v>
      </c>
      <c r="B31" s="99" t="s">
        <v>545</v>
      </c>
    </row>
    <row r="32" spans="1:2" ht="15">
      <c r="A32" s="99"/>
      <c r="B32" s="99"/>
    </row>
    <row r="33" spans="1:2" ht="15">
      <c r="A33" s="98"/>
      <c r="B33" s="98"/>
    </row>
  </sheetData>
  <sheetProtection/>
  <mergeCells count="9">
    <mergeCell ref="A1:C1"/>
    <mergeCell ref="A2:C2"/>
    <mergeCell ref="C4:C9"/>
    <mergeCell ref="A4:B4"/>
    <mergeCell ref="A5:B5"/>
    <mergeCell ref="A6:B6"/>
    <mergeCell ref="A7:B7"/>
    <mergeCell ref="A8:B8"/>
    <mergeCell ref="A9:B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11"/>
  <sheetViews>
    <sheetView zoomScalePageLayoutView="0" workbookViewId="0" topLeftCell="A1">
      <selection activeCell="A35" sqref="A35"/>
    </sheetView>
  </sheetViews>
  <sheetFormatPr defaultColWidth="9.140625" defaultRowHeight="15"/>
  <cols>
    <col min="1" max="1" width="72.421875" style="0" customWidth="1"/>
    <col min="2" max="2" width="30.421875" style="0" customWidth="1"/>
  </cols>
  <sheetData>
    <row r="1" spans="1:2" ht="15.75">
      <c r="A1" s="148" t="s">
        <v>587</v>
      </c>
      <c r="B1" s="148"/>
    </row>
    <row r="2" spans="1:2" ht="15.75">
      <c r="A2" s="148" t="s">
        <v>569</v>
      </c>
      <c r="B2" s="148"/>
    </row>
    <row r="3" spans="1:2" ht="15.75">
      <c r="A3" s="148" t="s">
        <v>588</v>
      </c>
      <c r="B3" s="148"/>
    </row>
    <row r="4" spans="1:2" ht="15.75">
      <c r="A4" s="148" t="s">
        <v>568</v>
      </c>
      <c r="B4" s="148"/>
    </row>
    <row r="5" spans="1:2" ht="15.75">
      <c r="A5" s="148" t="s">
        <v>647</v>
      </c>
      <c r="B5" s="148"/>
    </row>
    <row r="6" ht="15">
      <c r="A6" s="98"/>
    </row>
    <row r="7" spans="1:2" ht="44.25" customHeight="1">
      <c r="A7" s="99" t="s">
        <v>589</v>
      </c>
      <c r="B7" s="151" t="s">
        <v>661</v>
      </c>
    </row>
    <row r="8" spans="1:2" ht="44.25" customHeight="1">
      <c r="A8" s="99" t="s">
        <v>590</v>
      </c>
      <c r="B8" s="152"/>
    </row>
    <row r="9" spans="1:2" ht="44.25" customHeight="1">
      <c r="A9" s="99" t="s">
        <v>591</v>
      </c>
      <c r="B9" s="152"/>
    </row>
    <row r="10" spans="1:2" ht="44.25" customHeight="1">
      <c r="A10" s="99" t="s">
        <v>598</v>
      </c>
      <c r="B10" s="153"/>
    </row>
    <row r="11" ht="15">
      <c r="A11" s="98"/>
    </row>
  </sheetData>
  <sheetProtection/>
  <mergeCells count="6">
    <mergeCell ref="B7:B10"/>
    <mergeCell ref="A1:B1"/>
    <mergeCell ref="A2:B2"/>
    <mergeCell ref="A3:B3"/>
    <mergeCell ref="A4:B4"/>
    <mergeCell ref="A5:B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F280"/>
  <sheetViews>
    <sheetView zoomScale="85" zoomScaleNormal="85" zoomScalePageLayoutView="0" workbookViewId="0" topLeftCell="A1">
      <selection activeCell="B2" sqref="B2"/>
    </sheetView>
  </sheetViews>
  <sheetFormatPr defaultColWidth="9.140625" defaultRowHeight="15"/>
  <cols>
    <col min="1" max="1" width="57.28125" style="23" customWidth="1"/>
    <col min="2" max="2" width="51.28125" style="22" customWidth="1"/>
    <col min="3" max="3" width="14.421875" style="1" customWidth="1"/>
    <col min="4" max="4" width="12.8515625" style="1" customWidth="1"/>
    <col min="5" max="5" width="10.8515625" style="1" customWidth="1"/>
    <col min="6" max="16384" width="9.140625" style="1" customWidth="1"/>
  </cols>
  <sheetData>
    <row r="1" spans="1:6" ht="57.75" customHeight="1" thickBot="1">
      <c r="A1" s="159" t="s">
        <v>648</v>
      </c>
      <c r="B1" s="160"/>
      <c r="C1" s="4"/>
      <c r="D1" s="4"/>
      <c r="E1" s="4"/>
      <c r="F1" s="4"/>
    </row>
    <row r="2" spans="1:2" ht="106.5" customHeight="1" thickBot="1">
      <c r="A2" s="25" t="s">
        <v>592</v>
      </c>
      <c r="B2" s="90" t="s">
        <v>519</v>
      </c>
    </row>
    <row r="3" ht="15">
      <c r="B3" s="7"/>
    </row>
    <row r="4" ht="15">
      <c r="B4" s="7"/>
    </row>
    <row r="5" ht="15">
      <c r="B5" s="7"/>
    </row>
    <row r="6" ht="15">
      <c r="B6" s="7"/>
    </row>
    <row r="7" ht="15">
      <c r="B7" s="7"/>
    </row>
    <row r="8" ht="15">
      <c r="B8" s="7"/>
    </row>
    <row r="9" ht="15">
      <c r="B9" s="7"/>
    </row>
    <row r="10" ht="15">
      <c r="B10" s="7"/>
    </row>
    <row r="11" ht="15">
      <c r="B11" s="7"/>
    </row>
    <row r="12" ht="15">
      <c r="B12" s="7"/>
    </row>
    <row r="13" ht="16.5" customHeight="1">
      <c r="B13" s="7"/>
    </row>
    <row r="14" ht="21" customHeight="1">
      <c r="B14" s="7"/>
    </row>
    <row r="15" ht="15">
      <c r="B15" s="7"/>
    </row>
    <row r="16" ht="30.75" customHeight="1">
      <c r="B16" s="7"/>
    </row>
    <row r="17" ht="15">
      <c r="B17" s="7"/>
    </row>
    <row r="18" ht="15">
      <c r="B18" s="7"/>
    </row>
    <row r="19" ht="15">
      <c r="B19" s="7"/>
    </row>
    <row r="20" ht="15">
      <c r="B20" s="7"/>
    </row>
    <row r="21" ht="15">
      <c r="B21" s="7"/>
    </row>
    <row r="22" ht="15">
      <c r="B22" s="7"/>
    </row>
    <row r="23" ht="15">
      <c r="B23" s="7"/>
    </row>
    <row r="24" ht="15">
      <c r="B24" s="7"/>
    </row>
    <row r="25" ht="15">
      <c r="B25" s="7"/>
    </row>
    <row r="26" ht="62.25" customHeight="1">
      <c r="B26" s="7"/>
    </row>
    <row r="27" ht="15">
      <c r="B27" s="8"/>
    </row>
    <row r="28" ht="15">
      <c r="B28" s="8"/>
    </row>
    <row r="29" ht="15">
      <c r="B29" s="8"/>
    </row>
    <row r="30" ht="15">
      <c r="B30" s="6"/>
    </row>
    <row r="31" ht="15">
      <c r="B31" s="9"/>
    </row>
    <row r="32" ht="15">
      <c r="B32" s="9"/>
    </row>
    <row r="33" ht="15">
      <c r="B33" s="7"/>
    </row>
    <row r="34" ht="15">
      <c r="B34" s="7"/>
    </row>
    <row r="35" ht="15">
      <c r="B35" s="7"/>
    </row>
    <row r="36" ht="15">
      <c r="B36" s="8"/>
    </row>
    <row r="37" ht="15">
      <c r="B37" s="8"/>
    </row>
    <row r="38" ht="15">
      <c r="B38" s="8"/>
    </row>
    <row r="39" ht="15">
      <c r="B39" s="6"/>
    </row>
    <row r="40" ht="15">
      <c r="B40" s="9"/>
    </row>
    <row r="41" ht="15">
      <c r="B41" s="8"/>
    </row>
    <row r="42" ht="15">
      <c r="B42" s="8"/>
    </row>
    <row r="43" ht="15">
      <c r="B43" s="8"/>
    </row>
    <row r="44" ht="15">
      <c r="B44" s="6"/>
    </row>
    <row r="45" ht="15">
      <c r="B45" s="6"/>
    </row>
    <row r="46" ht="15">
      <c r="B46" s="6"/>
    </row>
    <row r="47" ht="15">
      <c r="B47" s="6"/>
    </row>
    <row r="48" ht="15">
      <c r="B48" s="6"/>
    </row>
    <row r="49" ht="15">
      <c r="B49" s="6"/>
    </row>
    <row r="50" ht="15">
      <c r="B50" s="6"/>
    </row>
    <row r="51" ht="15">
      <c r="B51" s="6"/>
    </row>
    <row r="52" ht="15">
      <c r="B52" s="6"/>
    </row>
    <row r="53" ht="15">
      <c r="B53" s="6"/>
    </row>
    <row r="54" ht="15">
      <c r="B54" s="6"/>
    </row>
    <row r="55" ht="15">
      <c r="B55" s="6"/>
    </row>
    <row r="56" ht="15">
      <c r="B56" s="8"/>
    </row>
    <row r="57" ht="15">
      <c r="B57" s="8"/>
    </row>
    <row r="58" ht="15">
      <c r="B58" s="8"/>
    </row>
    <row r="59" ht="15">
      <c r="B59" s="6"/>
    </row>
    <row r="60" ht="15">
      <c r="B60" s="6"/>
    </row>
    <row r="61" ht="15">
      <c r="B61" s="6"/>
    </row>
    <row r="62" ht="15">
      <c r="B62" s="6"/>
    </row>
    <row r="63" ht="15">
      <c r="B63" s="6"/>
    </row>
    <row r="64" ht="15">
      <c r="B64" s="6"/>
    </row>
    <row r="65" ht="15">
      <c r="B65" s="6"/>
    </row>
    <row r="66" ht="15">
      <c r="B66" s="6"/>
    </row>
    <row r="67" ht="15">
      <c r="B67" s="6"/>
    </row>
    <row r="68" ht="15">
      <c r="B68" s="6"/>
    </row>
    <row r="69" ht="15">
      <c r="B69" s="6"/>
    </row>
    <row r="70" ht="15">
      <c r="B70" s="6"/>
    </row>
    <row r="71" ht="15">
      <c r="B71" s="6"/>
    </row>
    <row r="72" ht="15">
      <c r="B72" s="6"/>
    </row>
    <row r="73" ht="15">
      <c r="B73" s="6"/>
    </row>
    <row r="74" ht="15">
      <c r="B74" s="6"/>
    </row>
    <row r="75" ht="15">
      <c r="B75" s="6"/>
    </row>
    <row r="76" ht="15">
      <c r="B76" s="6"/>
    </row>
    <row r="77" ht="15">
      <c r="B77" s="6"/>
    </row>
    <row r="78" ht="15">
      <c r="B78" s="6"/>
    </row>
    <row r="79" ht="15">
      <c r="B79" s="6"/>
    </row>
    <row r="80" ht="15">
      <c r="B80" s="9"/>
    </row>
    <row r="81" ht="15">
      <c r="B81" s="9"/>
    </row>
    <row r="82" ht="15">
      <c r="B82" s="6"/>
    </row>
    <row r="83" ht="15">
      <c r="B83" s="6"/>
    </row>
    <row r="84" ht="15">
      <c r="B84" s="9"/>
    </row>
    <row r="85" ht="15">
      <c r="B85" s="6"/>
    </row>
    <row r="86" ht="15">
      <c r="B86" s="6"/>
    </row>
    <row r="87" ht="15">
      <c r="B87" s="6"/>
    </row>
    <row r="88" ht="15">
      <c r="B88" s="6"/>
    </row>
    <row r="89" ht="15">
      <c r="B89" s="6"/>
    </row>
    <row r="90" ht="15">
      <c r="B90" s="6"/>
    </row>
    <row r="91" ht="15">
      <c r="B91" s="6"/>
    </row>
    <row r="92" ht="15">
      <c r="B92" s="6"/>
    </row>
    <row r="93" ht="15">
      <c r="B93" s="6"/>
    </row>
    <row r="94" ht="15">
      <c r="B94" s="9"/>
    </row>
    <row r="95" ht="15">
      <c r="B95" s="9"/>
    </row>
    <row r="96" ht="15">
      <c r="B96" s="6"/>
    </row>
    <row r="97" ht="15">
      <c r="B97" s="9"/>
    </row>
    <row r="98" ht="15">
      <c r="B98" s="6"/>
    </row>
    <row r="99" ht="15">
      <c r="B99" s="7"/>
    </row>
    <row r="100" ht="15">
      <c r="B100" s="7"/>
    </row>
    <row r="101" ht="15">
      <c r="B101" s="7"/>
    </row>
    <row r="102" ht="15">
      <c r="B102" s="6"/>
    </row>
    <row r="103" ht="15">
      <c r="B103" s="6"/>
    </row>
    <row r="104" ht="15">
      <c r="B104" s="8"/>
    </row>
    <row r="105" ht="15">
      <c r="B105" s="8"/>
    </row>
    <row r="106" ht="15">
      <c r="B106" s="8"/>
    </row>
    <row r="107" ht="15">
      <c r="B107" s="8"/>
    </row>
    <row r="108" ht="15">
      <c r="B108" s="8"/>
    </row>
    <row r="109" ht="15">
      <c r="B109" s="8"/>
    </row>
    <row r="110" ht="15">
      <c r="B110" s="6"/>
    </row>
    <row r="111" ht="15">
      <c r="B111" s="9"/>
    </row>
    <row r="112" ht="15">
      <c r="B112" s="7"/>
    </row>
    <row r="113" ht="15">
      <c r="B113" s="7"/>
    </row>
    <row r="114" ht="15">
      <c r="B114" s="7"/>
    </row>
    <row r="115" ht="15">
      <c r="B115" s="6"/>
    </row>
    <row r="116" ht="15">
      <c r="B116" s="7"/>
    </row>
    <row r="117" ht="24.75" customHeight="1">
      <c r="B117" s="7"/>
    </row>
    <row r="118" ht="15">
      <c r="B118" s="7"/>
    </row>
    <row r="119" ht="15.75" customHeight="1">
      <c r="B119" s="7"/>
    </row>
    <row r="120" ht="15">
      <c r="B120" s="7"/>
    </row>
    <row r="121" ht="15">
      <c r="B121" s="7"/>
    </row>
    <row r="122" ht="15">
      <c r="B122" s="7"/>
    </row>
    <row r="123" ht="15">
      <c r="B123" s="7"/>
    </row>
    <row r="124" ht="15">
      <c r="B124" s="7"/>
    </row>
    <row r="125" ht="15">
      <c r="B125" s="7"/>
    </row>
    <row r="126" ht="15">
      <c r="B126" s="7"/>
    </row>
    <row r="127" ht="15">
      <c r="B127" s="7"/>
    </row>
    <row r="128" ht="15">
      <c r="B128" s="7"/>
    </row>
    <row r="129" ht="15">
      <c r="B129" s="7"/>
    </row>
    <row r="130" ht="15">
      <c r="B130" s="7"/>
    </row>
    <row r="131" ht="15">
      <c r="B131" s="6"/>
    </row>
    <row r="132" ht="15">
      <c r="B132" s="8"/>
    </row>
    <row r="133" ht="15">
      <c r="B133" s="8"/>
    </row>
    <row r="134" ht="15">
      <c r="B134" s="8"/>
    </row>
    <row r="135" ht="15">
      <c r="B135" s="8"/>
    </row>
    <row r="136" ht="15">
      <c r="B136" s="8"/>
    </row>
    <row r="137" ht="15">
      <c r="B137" s="8"/>
    </row>
    <row r="138" ht="15">
      <c r="B138" s="6"/>
    </row>
    <row r="139" ht="15">
      <c r="B139" s="6"/>
    </row>
    <row r="140" ht="15">
      <c r="B140" s="6"/>
    </row>
    <row r="141" ht="15">
      <c r="B141" s="6"/>
    </row>
    <row r="142" ht="15">
      <c r="B142" s="6"/>
    </row>
    <row r="143" ht="15">
      <c r="B143" s="6"/>
    </row>
    <row r="144" ht="15">
      <c r="B144" s="9"/>
    </row>
    <row r="145" ht="15">
      <c r="B145" s="8"/>
    </row>
    <row r="146" ht="15">
      <c r="B146" s="8"/>
    </row>
    <row r="147" ht="15">
      <c r="B147" s="8"/>
    </row>
    <row r="148" ht="15">
      <c r="B148" s="8"/>
    </row>
    <row r="149" ht="15">
      <c r="B149" s="9"/>
    </row>
    <row r="150" ht="15">
      <c r="B150" s="9"/>
    </row>
    <row r="151" ht="15">
      <c r="B151" s="9"/>
    </row>
    <row r="152" ht="15">
      <c r="B152" s="8"/>
    </row>
    <row r="153" ht="15">
      <c r="B153" s="8"/>
    </row>
    <row r="154" ht="15">
      <c r="B154" s="8"/>
    </row>
    <row r="155" ht="15">
      <c r="B155" s="8"/>
    </row>
    <row r="156" ht="15">
      <c r="B156" s="8"/>
    </row>
    <row r="157" ht="15">
      <c r="B157" s="8"/>
    </row>
    <row r="158" ht="15">
      <c r="B158" s="8"/>
    </row>
    <row r="159" ht="15">
      <c r="B159" s="8"/>
    </row>
    <row r="160" ht="15">
      <c r="B160" s="8"/>
    </row>
    <row r="161" ht="15">
      <c r="B161" s="8"/>
    </row>
    <row r="162" ht="15">
      <c r="B162" s="9"/>
    </row>
    <row r="163" ht="15">
      <c r="B163" s="9"/>
    </row>
    <row r="164" ht="15">
      <c r="B164" s="6"/>
    </row>
    <row r="165" ht="15">
      <c r="B165" s="6"/>
    </row>
    <row r="166" ht="15">
      <c r="B166" s="6"/>
    </row>
    <row r="167" ht="15">
      <c r="B167" s="9"/>
    </row>
    <row r="168" ht="15">
      <c r="B168" s="8"/>
    </row>
    <row r="169" ht="15">
      <c r="B169" s="8"/>
    </row>
    <row r="170" ht="15">
      <c r="B170" s="8"/>
    </row>
    <row r="171" ht="15">
      <c r="B171" s="9"/>
    </row>
    <row r="172" ht="15">
      <c r="B172" s="6"/>
    </row>
    <row r="173" ht="15">
      <c r="B173" s="6"/>
    </row>
    <row r="174" ht="15">
      <c r="B174" s="7"/>
    </row>
    <row r="175" ht="15">
      <c r="B175" s="7"/>
    </row>
    <row r="176" ht="15">
      <c r="B176" s="7"/>
    </row>
    <row r="177" ht="15">
      <c r="B177" s="7"/>
    </row>
    <row r="178" ht="15">
      <c r="B178" s="7"/>
    </row>
    <row r="179" ht="15">
      <c r="B179" s="7"/>
    </row>
    <row r="180" ht="54" customHeight="1">
      <c r="B180" s="7"/>
    </row>
    <row r="181" ht="15">
      <c r="B181" s="6"/>
    </row>
    <row r="182" ht="15">
      <c r="B182" s="8"/>
    </row>
    <row r="183" ht="15">
      <c r="B183" s="8"/>
    </row>
    <row r="184" ht="15">
      <c r="B184" s="8"/>
    </row>
    <row r="185" ht="15">
      <c r="B185" s="8"/>
    </row>
    <row r="186" ht="15">
      <c r="B186" s="8"/>
    </row>
    <row r="187" ht="15">
      <c r="B187" s="8"/>
    </row>
    <row r="188" ht="15">
      <c r="B188" s="8"/>
    </row>
    <row r="189" ht="15">
      <c r="B189" s="8"/>
    </row>
    <row r="190" ht="15">
      <c r="B190" s="6"/>
    </row>
    <row r="191" ht="15">
      <c r="B191" s="6"/>
    </row>
    <row r="192" ht="15">
      <c r="B192" s="6"/>
    </row>
    <row r="193" ht="15">
      <c r="B193" s="6"/>
    </row>
    <row r="194" ht="15">
      <c r="B194" s="6"/>
    </row>
    <row r="195" ht="15">
      <c r="B195" s="6"/>
    </row>
    <row r="196" ht="15">
      <c r="B196" s="6"/>
    </row>
    <row r="197" ht="15">
      <c r="B197" s="6"/>
    </row>
    <row r="198" ht="15">
      <c r="B198" s="6"/>
    </row>
    <row r="199" ht="15">
      <c r="B199" s="6"/>
    </row>
    <row r="200" ht="15">
      <c r="B200" s="6"/>
    </row>
    <row r="201" ht="15">
      <c r="B201" s="6"/>
    </row>
    <row r="202" ht="15">
      <c r="B202" s="9"/>
    </row>
    <row r="203" ht="15">
      <c r="B203" s="6"/>
    </row>
    <row r="204" ht="15">
      <c r="B204" s="8"/>
    </row>
    <row r="205" ht="15">
      <c r="B205" s="8"/>
    </row>
    <row r="206" ht="15">
      <c r="B206" s="8"/>
    </row>
    <row r="207" ht="15">
      <c r="B207" s="8"/>
    </row>
    <row r="208" ht="15">
      <c r="B208" s="8"/>
    </row>
    <row r="209" ht="15">
      <c r="B209" s="8"/>
    </row>
    <row r="210" ht="15">
      <c r="B210" s="8"/>
    </row>
    <row r="211" ht="15">
      <c r="B211" s="8"/>
    </row>
    <row r="212" ht="15">
      <c r="B212" s="8"/>
    </row>
    <row r="213" ht="15">
      <c r="B213" s="8"/>
    </row>
    <row r="214" ht="15">
      <c r="B214" s="6"/>
    </row>
    <row r="215" ht="15">
      <c r="B215" s="6"/>
    </row>
    <row r="216" ht="15">
      <c r="B216" s="9"/>
    </row>
    <row r="217" ht="15">
      <c r="B217" s="8"/>
    </row>
    <row r="218" ht="15">
      <c r="B218" s="8"/>
    </row>
    <row r="219" ht="15">
      <c r="B219" s="8"/>
    </row>
    <row r="220" ht="15.75" customHeight="1">
      <c r="B220" s="8"/>
    </row>
    <row r="221" ht="15">
      <c r="B221" s="8"/>
    </row>
    <row r="222" ht="15">
      <c r="B222" s="6"/>
    </row>
    <row r="223" ht="15">
      <c r="B223" s="6"/>
    </row>
    <row r="224" ht="15">
      <c r="B224" s="6"/>
    </row>
    <row r="225" ht="15">
      <c r="B225" s="6"/>
    </row>
    <row r="226" ht="15">
      <c r="B226" s="8"/>
    </row>
    <row r="227" ht="15">
      <c r="B227" s="8"/>
    </row>
    <row r="228" ht="15">
      <c r="B228" s="8"/>
    </row>
    <row r="229" ht="15">
      <c r="B229" s="6"/>
    </row>
    <row r="230" ht="15">
      <c r="B230" s="6"/>
    </row>
    <row r="231" ht="15">
      <c r="B231" s="6"/>
    </row>
    <row r="232" ht="15">
      <c r="B232" s="6"/>
    </row>
    <row r="233" ht="15">
      <c r="B233" s="6"/>
    </row>
    <row r="234" ht="15">
      <c r="B234" s="6"/>
    </row>
    <row r="235" ht="15">
      <c r="B235" s="6"/>
    </row>
    <row r="236" ht="15">
      <c r="B236" s="6"/>
    </row>
    <row r="237" ht="15">
      <c r="B237" s="6"/>
    </row>
    <row r="238" ht="15">
      <c r="B238" s="8"/>
    </row>
    <row r="239" ht="15">
      <c r="B239" s="8"/>
    </row>
    <row r="240" ht="15">
      <c r="B240" s="8"/>
    </row>
    <row r="241" ht="15">
      <c r="B241" s="6"/>
    </row>
    <row r="242" ht="15">
      <c r="B242" s="6"/>
    </row>
    <row r="243" ht="15">
      <c r="B243" s="6"/>
    </row>
    <row r="244" ht="15">
      <c r="B244" s="8"/>
    </row>
    <row r="245" ht="15">
      <c r="B245" s="8"/>
    </row>
    <row r="246" ht="15">
      <c r="B246" s="8"/>
    </row>
    <row r="247" ht="15">
      <c r="B247" s="6"/>
    </row>
    <row r="248" ht="15">
      <c r="B248" s="6"/>
    </row>
    <row r="249" ht="15">
      <c r="B249" s="6"/>
    </row>
    <row r="250" ht="15">
      <c r="B250" s="6"/>
    </row>
    <row r="251" ht="15">
      <c r="B251" s="6"/>
    </row>
    <row r="252" ht="15">
      <c r="B252" s="8"/>
    </row>
    <row r="253" ht="15">
      <c r="B253" s="8"/>
    </row>
    <row r="254" ht="15">
      <c r="B254" s="8"/>
    </row>
    <row r="255" ht="15">
      <c r="B255" s="7"/>
    </row>
    <row r="256" ht="15">
      <c r="B256" s="7"/>
    </row>
    <row r="257" ht="15">
      <c r="B257" s="7"/>
    </row>
    <row r="258" ht="15">
      <c r="B258" s="7"/>
    </row>
    <row r="259" ht="15">
      <c r="B259" s="6"/>
    </row>
    <row r="260" ht="15">
      <c r="B260" s="6"/>
    </row>
    <row r="261" ht="15">
      <c r="B261" s="6"/>
    </row>
    <row r="262" ht="15">
      <c r="B262" s="8"/>
    </row>
    <row r="263" ht="15">
      <c r="B263" s="8"/>
    </row>
    <row r="264" ht="15">
      <c r="B264" s="8"/>
    </row>
    <row r="265" ht="15">
      <c r="B265" s="6"/>
    </row>
    <row r="266" ht="15">
      <c r="B266" s="6"/>
    </row>
    <row r="267" ht="15">
      <c r="B267" s="6"/>
    </row>
    <row r="268" ht="15">
      <c r="B268" s="6"/>
    </row>
    <row r="269" ht="15">
      <c r="B269" s="9"/>
    </row>
    <row r="270" ht="15">
      <c r="B270" s="6"/>
    </row>
    <row r="271" ht="15">
      <c r="B271" s="8"/>
    </row>
    <row r="272" ht="15">
      <c r="B272" s="8"/>
    </row>
    <row r="273" ht="15">
      <c r="B273" s="6"/>
    </row>
    <row r="274" ht="15">
      <c r="B274" s="6"/>
    </row>
    <row r="275" ht="15">
      <c r="B275" s="6"/>
    </row>
    <row r="276" ht="15">
      <c r="B276" s="6"/>
    </row>
    <row r="277" ht="15" customHeight="1">
      <c r="B277" s="6"/>
    </row>
    <row r="278" ht="15">
      <c r="B278" s="6"/>
    </row>
    <row r="279" ht="15">
      <c r="B279" s="6"/>
    </row>
    <row r="280" ht="15">
      <c r="B280" s="6"/>
    </row>
  </sheetData>
  <sheetProtection/>
  <mergeCells count="1">
    <mergeCell ref="A1:B1"/>
  </mergeCells>
  <hyperlinks>
    <hyperlink ref="B2" r:id="rId1" display="http://www.yungjsc.com/info4/pr6_23-12-16.pdf"/>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7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Ефимова Ирина Павловна</cp:lastModifiedBy>
  <cp:lastPrinted>2013-12-26T11:24:11Z</cp:lastPrinted>
  <dcterms:created xsi:type="dcterms:W3CDTF">2010-02-17T08:51:56Z</dcterms:created>
  <dcterms:modified xsi:type="dcterms:W3CDTF">2018-01-12T08:47:55Z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