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445" tabRatio="760" activeTab="0"/>
  </bookViews>
  <sheets>
    <sheet name="Приложение №1 " sheetId="1" r:id="rId1"/>
    <sheet name="п.42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<sst xmlns="http://schemas.openxmlformats.org/spreadsheetml/2006/main" count="34" uniqueCount="31">
  <si>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>Показатель</t>
  </si>
  <si>
    <t>Ед. изм.</t>
  </si>
  <si>
    <t>шт.</t>
  </si>
  <si>
    <t xml:space="preserve">   -</t>
  </si>
  <si>
    <t>Приложение №1: резерв мощности системы водоотведения</t>
  </si>
  <si>
    <t>Приложение №1</t>
  </si>
  <si>
    <t>№ п/п</t>
  </si>
  <si>
    <t>Система водоотведения</t>
  </si>
  <si>
    <t>Резерв мощности м3/сутки</t>
  </si>
  <si>
    <t xml:space="preserve"> КОС ПИМ </t>
  </si>
  <si>
    <t xml:space="preserve"> КОС ДНС с УПСВ куста  285</t>
  </si>
  <si>
    <t xml:space="preserve"> КОС ЦПС-3 (ЦППН-7) </t>
  </si>
  <si>
    <t xml:space="preserve"> КОС ДНС с УПСВ куста  201</t>
  </si>
  <si>
    <t xml:space="preserve"> КОС ЦПС-4 (ЦППН-8)</t>
  </si>
  <si>
    <t xml:space="preserve"> КОС поселка "Пионерный"</t>
  </si>
  <si>
    <t>Вид регулируемой деятельности: Водоотведение и очистка сточных вод</t>
  </si>
  <si>
    <t xml:space="preserve"> КОС Приразломного месторождения</t>
  </si>
  <si>
    <t xml:space="preserve">КОС на ЦППН-5 Правдинского м/р </t>
  </si>
  <si>
    <t xml:space="preserve"> КОС на ЦППН-4 Южно-Сургутского месторождения </t>
  </si>
  <si>
    <t xml:space="preserve"> КОС на ЦППН-3 Южно-Балыкского м/р 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</si>
  <si>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</si>
  <si>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</si>
  <si>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</si>
  <si>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</si>
  <si>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Информация о наличии (отсутствии) технической
возможности подключения к централизованной системе
водоотведения, а также о регистрации и ходе реализации
заявок о подключении к централизованной
системе водоотведения
 ( п. 42; III раздела Постановления Правительства РФ от 17.01.2013 г. № 6)</t>
  </si>
  <si>
    <t>Нефтеюганский район</t>
  </si>
  <si>
    <t>Ханты-Мансийский район</t>
  </si>
  <si>
    <t>ИТОГО</t>
  </si>
  <si>
    <t>Резерв мощности системы водоотведения Нефтеюганский,Ханты-Мансийский район.</t>
  </si>
  <si>
    <t xml:space="preserve"> КОС п.Меркур</t>
  </si>
  <si>
    <t>Факт 1 кв. 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</si>
</sst>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 shrinkToFit="1"/>
    </xf>
    <xf numFmtId="3" fontId="11" fillId="0" borderId="10" xfId="58" applyNumberFormat="1" applyFont="1" applyFill="1" applyBorder="1" applyAlignment="1" applyProtection="1">
      <alignment horizontal="left" vertical="center" wrapText="1" indent="1"/>
      <protection/>
    </xf>
    <xf numFmtId="3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3" fontId="5" fillId="0" borderId="10" xfId="58" applyNumberFormat="1" applyFont="1" applyFill="1" applyBorder="1" applyAlignment="1" applyProtection="1">
      <alignment horizontal="center" vertical="center" wrapText="1"/>
      <protection/>
    </xf>
    <xf numFmtId="3" fontId="10" fillId="0" borderId="17" xfId="0" applyNumberFormat="1" applyFont="1" applyBorder="1" applyAlignment="1">
      <alignment horizontal="center" vertical="center" wrapText="1" shrinkToFi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left" vertical="center" wrapText="1"/>
      <protection/>
    </xf>
    <xf numFmtId="0" fontId="9" fillId="0" borderId="24" xfId="52" applyFont="1" applyBorder="1" applyAlignment="1">
      <alignment horizontal="left" vertical="center" wrapText="1"/>
      <protection/>
    </xf>
    <xf numFmtId="0" fontId="9" fillId="0" borderId="25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. 48, 51. к  ПП РФ 114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tabSelected="1" zoomScalePageLayoutView="0" workbookViewId="0" topLeftCell="A1">
      <selection activeCell="E32" sqref="E31:E32"/>
    </sheetView>
  </sheetViews>
  <sheetFormatPr defaultColWidth="9.140625" defaultRowHeight="15"/>
  <cols>
    <col min="1" max="1" width="3.00390625" style="3" customWidth="1"/>
    <col min="2" max="2" width="9.140625" style="3" customWidth="1"/>
    <col min="3" max="3" width="79.57421875" style="3" customWidth="1"/>
    <col min="4" max="4" width="21.7109375" style="3" customWidth="1"/>
    <col min="5" max="16384" width="9.140625" style="3" customWidth="1"/>
  </cols>
  <sheetData>
    <row r="1" ht="15">
      <c r="D1" s="11" t="s">
        <v>5</v>
      </c>
    </row>
    <row r="2" ht="15">
      <c r="C2" s="11" t="s">
        <v>28</v>
      </c>
    </row>
    <row r="4" spans="2:4" ht="28.5">
      <c r="B4" s="12" t="s">
        <v>6</v>
      </c>
      <c r="C4" s="13" t="s">
        <v>7</v>
      </c>
      <c r="D4" s="14" t="s">
        <v>8</v>
      </c>
    </row>
    <row r="5" spans="2:4" ht="15">
      <c r="B5" s="12"/>
      <c r="C5" s="13" t="s">
        <v>25</v>
      </c>
      <c r="D5" s="23">
        <f>SUM(D6:D10)</f>
        <v>232</v>
      </c>
    </row>
    <row r="6" spans="2:4" ht="15">
      <c r="B6" s="4">
        <v>1</v>
      </c>
      <c r="C6" s="15" t="s">
        <v>9</v>
      </c>
      <c r="D6" s="16">
        <v>77</v>
      </c>
    </row>
    <row r="7" spans="2:4" ht="15">
      <c r="B7" s="4">
        <f>B6+1</f>
        <v>2</v>
      </c>
      <c r="C7" s="15" t="s">
        <v>16</v>
      </c>
      <c r="D7" s="16">
        <v>75</v>
      </c>
    </row>
    <row r="8" spans="2:4" ht="15">
      <c r="B8" s="4">
        <f>B7+1</f>
        <v>3</v>
      </c>
      <c r="C8" s="15" t="s">
        <v>19</v>
      </c>
      <c r="D8" s="16">
        <v>9</v>
      </c>
    </row>
    <row r="9" spans="2:4" ht="15">
      <c r="B9" s="4">
        <v>2</v>
      </c>
      <c r="C9" s="15" t="s">
        <v>18</v>
      </c>
      <c r="D9" s="16">
        <v>33</v>
      </c>
    </row>
    <row r="10" spans="2:4" ht="15">
      <c r="B10" s="4">
        <f>B9+1</f>
        <v>3</v>
      </c>
      <c r="C10" s="15" t="s">
        <v>17</v>
      </c>
      <c r="D10" s="16">
        <v>38</v>
      </c>
    </row>
    <row r="11" spans="2:4" ht="15">
      <c r="B11" s="4">
        <f>B10+1</f>
        <v>4</v>
      </c>
      <c r="D11" s="19"/>
    </row>
    <row r="12" spans="2:4" ht="15">
      <c r="B12" s="4"/>
      <c r="C12" s="13" t="s">
        <v>26</v>
      </c>
      <c r="D12" s="22">
        <f>SUM(D13:D18)</f>
        <v>264</v>
      </c>
    </row>
    <row r="13" spans="2:4" ht="15">
      <c r="B13" s="4">
        <v>1</v>
      </c>
      <c r="C13" s="15" t="s">
        <v>14</v>
      </c>
      <c r="D13" s="16">
        <v>140</v>
      </c>
    </row>
    <row r="14" spans="2:4" ht="15">
      <c r="B14" s="4">
        <v>2</v>
      </c>
      <c r="C14" s="15" t="s">
        <v>29</v>
      </c>
      <c r="D14" s="16">
        <v>104</v>
      </c>
    </row>
    <row r="15" spans="2:4" ht="15">
      <c r="B15" s="4">
        <v>3</v>
      </c>
      <c r="C15" s="15" t="s">
        <v>10</v>
      </c>
      <c r="D15" s="16">
        <v>0</v>
      </c>
    </row>
    <row r="16" spans="2:4" ht="15">
      <c r="B16" s="4">
        <v>4</v>
      </c>
      <c r="C16" s="15" t="s">
        <v>11</v>
      </c>
      <c r="D16" s="16">
        <v>0</v>
      </c>
    </row>
    <row r="17" spans="2:4" ht="15">
      <c r="B17" s="4">
        <v>5</v>
      </c>
      <c r="C17" s="15" t="s">
        <v>12</v>
      </c>
      <c r="D17" s="16">
        <v>6</v>
      </c>
    </row>
    <row r="18" spans="2:4" ht="15">
      <c r="B18" s="4">
        <v>6</v>
      </c>
      <c r="C18" s="15" t="s">
        <v>13</v>
      </c>
      <c r="D18" s="16">
        <v>14</v>
      </c>
    </row>
    <row r="19" spans="2:4" ht="15">
      <c r="B19" s="21"/>
      <c r="C19" s="21"/>
      <c r="D19" s="19"/>
    </row>
    <row r="20" spans="2:4" ht="15">
      <c r="B20" s="20"/>
      <c r="C20" s="25" t="s">
        <v>27</v>
      </c>
      <c r="D20" s="24">
        <f>D5+D12</f>
        <v>496</v>
      </c>
    </row>
  </sheetData>
  <sheetProtection/>
  <printOptions/>
  <pageMargins left="0.6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7.421875" style="2" customWidth="1"/>
    <col min="2" max="3" width="16.00390625" style="2" customWidth="1"/>
    <col min="4" max="16384" width="9.140625" style="2" customWidth="1"/>
  </cols>
  <sheetData>
    <row r="1" spans="1:3" ht="106.5" customHeight="1" thickBot="1">
      <c r="A1" s="26" t="s">
        <v>24</v>
      </c>
      <c r="B1" s="27"/>
      <c r="C1" s="28"/>
    </row>
    <row r="2" spans="1:3" ht="45.75" customHeight="1" thickBot="1">
      <c r="A2" s="29" t="s">
        <v>15</v>
      </c>
      <c r="B2" s="30"/>
      <c r="C2" s="31"/>
    </row>
    <row r="3" spans="1:3" ht="33.75" customHeight="1">
      <c r="A3" s="5" t="s">
        <v>0</v>
      </c>
      <c r="B3" s="6" t="s">
        <v>1</v>
      </c>
      <c r="C3" s="7" t="s">
        <v>30</v>
      </c>
    </row>
    <row r="4" spans="1:3" ht="57" customHeight="1">
      <c r="A4" s="17" t="s">
        <v>20</v>
      </c>
      <c r="B4" s="1" t="s">
        <v>2</v>
      </c>
      <c r="C4" s="8">
        <v>0</v>
      </c>
    </row>
    <row r="5" spans="1:3" ht="25.5">
      <c r="A5" s="17" t="s">
        <v>21</v>
      </c>
      <c r="B5" s="1" t="s">
        <v>2</v>
      </c>
      <c r="C5" s="8">
        <v>0</v>
      </c>
    </row>
    <row r="6" spans="1:3" ht="51">
      <c r="A6" s="17" t="s">
        <v>22</v>
      </c>
      <c r="B6" s="1" t="s">
        <v>2</v>
      </c>
      <c r="C6" s="8" t="s">
        <v>3</v>
      </c>
    </row>
    <row r="7" spans="1:3" ht="51.75" thickBot="1">
      <c r="A7" s="18" t="s">
        <v>23</v>
      </c>
      <c r="B7" s="9" t="s">
        <v>2</v>
      </c>
      <c r="C7" s="10" t="s">
        <v>4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Ефимова Ирина Павловна</cp:lastModifiedBy>
  <cp:lastPrinted>2014-06-16T11:24:20Z</cp:lastPrinted>
  <dcterms:created xsi:type="dcterms:W3CDTF">2010-02-17T08:51:56Z</dcterms:created>
  <dcterms:modified xsi:type="dcterms:W3CDTF">2019-04-05T04:26:27Z</dcterms:modified>
  <cp:category/>
  <cp:version/>
  <cp:contentType/>
  <cp:contentStatus/>
</cp:coreProperties>
</file>